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codeName="ThisWorkbook" defaultThemeVersion="124226"/>
  <xr:revisionPtr revIDLastSave="0" documentId="13_ncr:1_{1A3F7FA1-8E0E-4370-A04F-F95BF32A2FD1}" xr6:coauthVersionLast="45" xr6:coauthVersionMax="45" xr10:uidLastSave="{00000000-0000-0000-0000-000000000000}"/>
  <bookViews>
    <workbookView xWindow="-120" yWindow="-120" windowWidth="29040" windowHeight="17640" xr2:uid="{00000000-000D-0000-FFFF-FFFF00000000}"/>
  </bookViews>
  <sheets>
    <sheet name="Logboek" sheetId="4" r:id="rId1"/>
    <sheet name="Namen" sheetId="6" r:id="rId2"/>
    <sheet name="Formulier" sheetId="8" r:id="rId3"/>
    <sheet name="Logboek Gellish (tm v1.5.1)" sheetId="10" r:id="rId4"/>
    <sheet name="Formulier (oud)" sheetId="7" r:id="rId5"/>
  </sheets>
  <definedNames>
    <definedName name="_xlnm._FilterDatabase" localSheetId="0" hidden="1">Logboek!$A$1:$R$62</definedName>
    <definedName name="_xlnm._FilterDatabase" localSheetId="3" hidden="1">'Logboek Gellish (tm v1.5.1)'!$A$1:$Q$57</definedName>
    <definedName name="_xlnm.Print_Area" localSheetId="2">Formulier!$B$1:$F$33</definedName>
    <definedName name="_xlnm.Print_Area" localSheetId="4">'Formulier (oud)'!$B$1:$F$31</definedName>
    <definedName name="_xlnm.Print_Area" localSheetId="0">Logboek!$A$1:$Q$1</definedName>
    <definedName name="_xlnm.Print_Area" localSheetId="3">'Logboek Gellish (tm v1.5.1)'!$A$1:$P$1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32" i="10" l="1"/>
</calcChain>
</file>

<file path=xl/sharedStrings.xml><?xml version="1.0" encoding="utf-8"?>
<sst xmlns="http://schemas.openxmlformats.org/spreadsheetml/2006/main" count="1078" uniqueCount="478">
  <si>
    <t>Volgnr</t>
  </si>
  <si>
    <t>Sub nr</t>
  </si>
  <si>
    <t>Cat.</t>
  </si>
  <si>
    <t>Indiener</t>
  </si>
  <si>
    <r>
      <t xml:space="preserve">Datum </t>
    </r>
    <r>
      <rPr>
        <sz val="10"/>
        <color theme="1"/>
        <rFont val="Calibri"/>
        <family val="2"/>
        <scheme val="minor"/>
      </rPr>
      <t>ingediend</t>
    </r>
  </si>
  <si>
    <t>Module</t>
  </si>
  <si>
    <t xml:space="preserve">Omschrijving
</t>
  </si>
  <si>
    <t>Motivatie aanpassing</t>
  </si>
  <si>
    <t>X Groot
Y Middel 
Z Klein</t>
  </si>
  <si>
    <t>Datum toetsing
extern</t>
  </si>
  <si>
    <t>Datum
concept</t>
  </si>
  <si>
    <t xml:space="preserve">Omschrijving impact (op ontologie en toepassing) </t>
  </si>
  <si>
    <r>
      <t xml:space="preserve">Datum
</t>
    </r>
    <r>
      <rPr>
        <sz val="10"/>
        <color theme="1"/>
        <rFont val="Calibri"/>
        <family val="2"/>
        <scheme val="minor"/>
      </rPr>
      <t xml:space="preserve">voorgelegd
</t>
    </r>
    <r>
      <rPr>
        <sz val="11"/>
        <color theme="1"/>
        <rFont val="Calibri"/>
        <family val="2"/>
        <scheme val="minor"/>
      </rPr>
      <t>CCvD</t>
    </r>
  </si>
  <si>
    <r>
      <t xml:space="preserve">Datum
</t>
    </r>
    <r>
      <rPr>
        <sz val="10"/>
        <color theme="1"/>
        <rFont val="Calibri"/>
        <family val="2"/>
        <scheme val="minor"/>
      </rPr>
      <t>vaststelling</t>
    </r>
  </si>
  <si>
    <r>
      <t xml:space="preserve">Versie </t>
    </r>
    <r>
      <rPr>
        <sz val="10"/>
        <color theme="1"/>
        <rFont val="Calibri"/>
        <family val="2"/>
        <scheme val="minor"/>
      </rPr>
      <t>in werking</t>
    </r>
  </si>
  <si>
    <t>Bijlage (zie ook)</t>
  </si>
  <si>
    <t>nvt</t>
  </si>
  <si>
    <t>Gellish</t>
  </si>
  <si>
    <t>Eric</t>
  </si>
  <si>
    <t>Basis</t>
  </si>
  <si>
    <t>Sjaak Verkerk</t>
  </si>
  <si>
    <t>Freek Verhoef</t>
  </si>
  <si>
    <t>a</t>
  </si>
  <si>
    <t>b</t>
  </si>
  <si>
    <t>y</t>
  </si>
  <si>
    <t>z</t>
  </si>
  <si>
    <t>Frank</t>
  </si>
  <si>
    <t>Review-site</t>
  </si>
  <si>
    <t>Huishoudelijk afvalwater</t>
  </si>
  <si>
    <t>Projectteam</t>
  </si>
  <si>
    <t>Bob Zwartendijk</t>
  </si>
  <si>
    <t>Review-site: Eric</t>
  </si>
  <si>
    <t>Pompcapaciteit</t>
  </si>
  <si>
    <t>Alex</t>
  </si>
  <si>
    <t>Verbeteren ontologie</t>
  </si>
  <si>
    <t>Jafeth Heining</t>
  </si>
  <si>
    <t>Marinus</t>
  </si>
  <si>
    <t>Leo Bloedjes</t>
  </si>
  <si>
    <t>Wim van Turnhout</t>
  </si>
  <si>
    <t>Review-site: Sjaak</t>
  </si>
  <si>
    <t>Ron Cranen</t>
  </si>
  <si>
    <t>Peter van Tilburg</t>
  </si>
  <si>
    <t>Jordie</t>
  </si>
  <si>
    <t>Katrin</t>
  </si>
  <si>
    <t>Sjaak</t>
  </si>
  <si>
    <t>Leo</t>
  </si>
  <si>
    <t>Peter van der Valk</t>
  </si>
  <si>
    <t>Sebastiaan</t>
  </si>
  <si>
    <t>Wouter van Riel</t>
  </si>
  <si>
    <t>Geen impact, nog niet toegepast in OroX-uitwisseling, geen effect op GWSW Apps</t>
  </si>
  <si>
    <t>wvr</t>
  </si>
  <si>
    <t>Rubber verbindingsstuk toevoegen</t>
  </si>
  <si>
    <t>Uitbreiding ontologie</t>
  </si>
  <si>
    <t>20200417/mv: Nog niet doorgevoerd, is dit niet een stabilisator-stuk in bijvoorbeeld persleidingen? (suggestie Theo Heimensen)
20200406/werkgroep: Geen apart type introduceren, materiaal toevoegen als kenmerk
20190102/rc: Merknaam = Performer Rubber Pijp</t>
  </si>
  <si>
    <t>Michel Kraakman</t>
  </si>
  <si>
    <t>John Peeters</t>
  </si>
  <si>
    <t>Saniwijzer</t>
  </si>
  <si>
    <t>Werkgroep Geo</t>
  </si>
  <si>
    <t>Lennard Stigter</t>
  </si>
  <si>
    <t>Bob</t>
  </si>
  <si>
    <t>Jafeth</t>
  </si>
  <si>
    <t>Paul van Dijk</t>
  </si>
  <si>
    <t>Review-site: Freek</t>
  </si>
  <si>
    <t>Arno</t>
  </si>
  <si>
    <t>Frank Jan</t>
  </si>
  <si>
    <t>AWK Werkgroep</t>
  </si>
  <si>
    <t>Geen impact op externe/interne apps</t>
  </si>
  <si>
    <t>Marianne</t>
  </si>
  <si>
    <t>Freddy</t>
  </si>
  <si>
    <t>Han van Rijssen</t>
  </si>
  <si>
    <t>Stanley</t>
  </si>
  <si>
    <t>Freek</t>
  </si>
  <si>
    <t>Een Kolk heeft poortinlaten en, naast voor-inlaten, ook zij- en achter-inlaten. Toevoegen.</t>
  </si>
  <si>
    <t>Vrijverval leiding als deel van rioolstelsels te generiek</t>
  </si>
  <si>
    <t>20200526/mv: Maar even zo laten staan, het generieke type zal nog in veel datasets gebruikt worden.
20200513/fz: Bij Hemelwaterstelsel wel expliciet IT-riool, DT-riool maar ook algemeen Vrijverval Rioolleiding</t>
  </si>
  <si>
    <t>Heeft impact op interne en externe apps, expliciete typering wordt dan noodzaak. Gevolgen voor datasets en Nulmeting</t>
  </si>
  <si>
    <t>Vorm stroomprofiel toevoegen (geul, rond, enz)</t>
  </si>
  <si>
    <t>20200803/mv: Stroomprofiel is een constructieonderdeel, als kenmerk toevoegen?</t>
  </si>
  <si>
    <t>Opvangcapaciteit bij Zandvangput, Olie/Benzinevangput toevoegen</t>
  </si>
  <si>
    <t>Slangsifon, zettingsstuk: maak deel van Aansluiting</t>
  </si>
  <si>
    <t>Overstorting met synoniem Overstortgebeurtenis als begrip opnemen</t>
  </si>
  <si>
    <t>20200515/eo: Wordt nu wel als deel van functie genoemd</t>
  </si>
  <si>
    <t>Perry</t>
  </si>
  <si>
    <t>!</t>
  </si>
  <si>
    <t>Terreinriolering: alternatieve definitie</t>
  </si>
  <si>
    <t xml:space="preserve">20200526/eo: Let op, dit lijkt een iets andere afbakening/betekenis te geven. Terreinriolering is bedoeld als riolering op particulier terrein. Perry lijkt de gehele perceelaansluiting erbij te pakken.
20200420/pp Via notitie per mail.  Alternatief:  Stelsel van leidingen voor de afvoer van afvalwater van een perceel, niet zijnde gebouwriolering. (onafhankelijk van perceelgrens ivm BW 5:20 lid2)
</t>
  </si>
  <si>
    <t>Perceelaansluitleiding: alternatieve definitie</t>
  </si>
  <si>
    <t>20200420/pp Via notitie per mail. Alternatief:  Onderdeel van een openbaar hemelwaterstelsel, openbaar ontwateringsstelsel of openbaar vuilwaterriool waarop aansluiting van terrein- en/of gebouwriolering aanwezig of mogelijk is. (er zijn ook perceelaansluitleidingen die geen inlaat hebben) (wel of geen inlaat is vaak diameter-afhankelijk of hoogteligging-afhankelijk, niet functie-afhankelijk)</t>
  </si>
  <si>
    <t>Perceelaansluitpunt: alternatieve defnitie</t>
  </si>
  <si>
    <t>20200420/pp Via notitie per mail. Alternatief: Het punt dat de grens tussen de beheerverantwoordelijkheden van gemeente en de eigenaar van de terrein- en of gebouwriolering markeert. (hoe dat punt bepaald moet worden kan (met respect voor de jurisprudentie) in een omgevingsplanregel opgenomen worden)</t>
  </si>
  <si>
    <t>Ontstoppingsstuk: alternatieve defnitie</t>
  </si>
  <si>
    <t>20200420/pp Via notitie per mail. Alternatief:  Hulpstuk bestemd voor het inspecteren van, ontstoppen van en/of het bieden van toegang tot de aangesloten leidingen. (ruimere definitie ivm vele vormen en typen)</t>
  </si>
  <si>
    <t>Nieuw type rioolput: Controleput</t>
  </si>
  <si>
    <t>Vuilwaterstelsel: Synoniem Vuilwaterriool toevoegen + alternatieve defnitie</t>
  </si>
  <si>
    <t>Geringe impact op externe/interne apps</t>
  </si>
  <si>
    <t>Oppervlaktewatergemaal toevoegen</t>
  </si>
  <si>
    <t>Ontwerpcapciteit gemaal, spelfout + definitie</t>
  </si>
  <si>
    <t>20210413/mv: Onwerp = fout. In definitie opnemen: bij de aanleg geïnstalleerde capaciteit op basis van het ontwerp. (Geïnstalleerde capaciteit = werkelijke capaciteit)</t>
  </si>
  <si>
    <t>20210413/mv: Definitie synchroniseren met gemaal. Zie ook punt 961</t>
  </si>
  <si>
    <t>Heeft geen effect op interne/externe apps</t>
  </si>
  <si>
    <t>Toelichting bij kenmerk Diameter Leiding</t>
  </si>
  <si>
    <t>De collectie Vorm Deksel ontbreekt in deelmodel Basis</t>
  </si>
  <si>
    <t>20210526/mv: Staat nu alleen in de Rib-modules, zie GWSW-RibTerug</t>
  </si>
  <si>
    <t>Heeft effect op interne apps, Nulmeting</t>
  </si>
  <si>
    <t>Concept 'Rioolvreemd water' ontbreekt</t>
  </si>
  <si>
    <t>20210528/wvr: Aanmaken concept 'Rioolvreemd water' als subtype van Water</t>
  </si>
  <si>
    <t>Review-site: Nico</t>
  </si>
  <si>
    <t>Opvolger van basisrioleringsplan toevoegen</t>
  </si>
  <si>
    <t>20210528/modelleerteam: Wordt Systeemoverzicht Stedelijk Water, welke kenmerken?</t>
  </si>
  <si>
    <t>Definitie drukleiding, luchtpersleiding toevoegen</t>
  </si>
  <si>
    <t>20210601/mv: Aan laten sluiten bij defnitie van het bijbehorende stelsel</t>
  </si>
  <si>
    <t>Wouter</t>
  </si>
  <si>
    <t>Review-site: Johan</t>
  </si>
  <si>
    <t>Overstortput; &gt; 1 overstortdrempel</t>
  </si>
  <si>
    <t>20210607/evg: In de praktijk kan dit, voorstel om dit ook in ontologie mogelijk te maken</t>
  </si>
  <si>
    <t>Keilinlaat staat nog niet in het GWSW</t>
  </si>
  <si>
    <t>20210607/evg: Ik zie zo ook geen zadel in GWSW; verbindingsstuk komt het dichtst in de buurt, maar zadel valt niet binnen de definitie. Voorstel is om zadel toe te voegen als verbindingsstuk; de daadwerkelijke uitvoering (rubber ring, lijm, etc) kan via de verbindingstypecollectie</t>
  </si>
  <si>
    <t>Infiltratiekrat is beperkt in de hoeveelheid kenmerken</t>
  </si>
  <si>
    <t>20210607/evg: Veel kenmerken staan al in Infiltratiebassin, waar infiltratiekrat onderdeel van is, maar kunnen afwijkend zijn voor de krat(ten). Daarom in elk geval dimensies toevoegen. De opmerking van Eric over belastbaarheid zou toegevoegd kunnen worden bij alle reservoirtypes die ondergronds zijn</t>
  </si>
  <si>
    <t>Aanpassen definitie DIT-riool</t>
  </si>
  <si>
    <t>Review-site: Corne Helmons</t>
  </si>
  <si>
    <t>Toevoegen orientatie bij constructie-onderdelen</t>
  </si>
  <si>
    <t>20210610/modelleerteam: Door de lijst fysieke objecten heen, en indien mogelijk en logisch, oriëntatie toevoegen. Sluit aan bij principe Geo-thema default.
20210609/mv: Te globaal, orientatie heeft geometrie, kan punt/lijn/vlak zijn. Doe het specifiek, wanneer het echt gebruikt wordt (zie punt 996). Niet voorleggen als aanpassing.
20210608/wvr: Toevoegen orientatie bij alle fysieke objecten. Ze moeten immers allemaal een plekje op een kaart kunnen krijgen</t>
  </si>
  <si>
    <t>Definitie inspectieput betreffende 'toegankelijkheid'</t>
  </si>
  <si>
    <t>20210608/wvr: Toevoegen definities betreffende de toegankelijkheid van een inspectieput. Hieruit volgt of 'mantoegankelijke put' nog een toegevoegde waarde heeft.</t>
  </si>
  <si>
    <t>Onderscheid maken tussen kenmerk Leverancier en Fabrikant. Pompfabrikaat meer algemeen (Fabricaat) maken</t>
  </si>
  <si>
    <t>Heeft gering effect op externe apps, wordt in de uitwisseling nog niet/nauwelijks toegepast</t>
  </si>
  <si>
    <t>Review-site:  Sjaak</t>
  </si>
  <si>
    <t>NL definitie van LengteBuisdeel ontbreekt</t>
  </si>
  <si>
    <t>20210608/wvr: Toevoegen van Nederlandse definitie van Lengte Buisdeel uit de EN13508-2</t>
  </si>
  <si>
    <t>Heeft effect op interne/externe apps</t>
  </si>
  <si>
    <t>Heeft gering effect op interne/externe apps</t>
  </si>
  <si>
    <t>Buisdeel-oriëntatie toevoegen</t>
  </si>
  <si>
    <t>20210610/modelleerteam: Zie punt 991
20210609/mv: Als p.m. genoteerd, voor GWSW toepassingen nog niet relevant. Pas doorvoeren als het gebruikt (en geregistreerd) wordt.</t>
  </si>
  <si>
    <t>Sleufdrain als synoniem van Cunetdrainage</t>
  </si>
  <si>
    <t>20210609/mv: Klopt dit?</t>
  </si>
  <si>
    <t>Kolkdeksel toevoegen</t>
  </si>
  <si>
    <t>20210609/mv: Gebruiken we deze? (als term/in toepassing)</t>
  </si>
  <si>
    <t>Zuigdrain, is dat een apart type (staat in Defensiebestek)</t>
  </si>
  <si>
    <t>Definitie DT-riool aanpassen</t>
  </si>
  <si>
    <r>
      <t xml:space="preserve">20210609/mv: Definities van </t>
    </r>
    <r>
      <rPr>
        <sz val="11"/>
        <color rgb="FF0070C0"/>
        <rFont val="Calibri"/>
        <family val="2"/>
        <scheme val="minor"/>
      </rPr>
      <t>Eric O</t>
    </r>
    <r>
      <rPr>
        <sz val="11"/>
        <color theme="1"/>
        <rFont val="Calibri"/>
        <family val="2"/>
        <scheme val="minor"/>
      </rPr>
      <t xml:space="preserve">: Een rioolleiding met waterdoorlatende wanden bestemd voor de inzameling en transport van grondwater en eventueel ook hemelwater, waarbij grondwater via de wanden kan intreden.
</t>
    </r>
    <r>
      <rPr>
        <sz val="11"/>
        <color rgb="FF0070C0"/>
        <rFont val="Calibri"/>
        <family val="2"/>
        <scheme val="minor"/>
      </rPr>
      <t>Nico Jonker</t>
    </r>
    <r>
      <rPr>
        <sz val="11"/>
        <color theme="1"/>
        <rFont val="Calibri"/>
        <family val="2"/>
        <scheme val="minor"/>
      </rPr>
      <t>: In feite is dit dan een infiltratieriool, waarvan de functie afhankelijk is van de hoogte van de grondwaterstand. Met hetzelfde type buis met gaatjes.</t>
    </r>
  </si>
  <si>
    <t>Review-site: Corné</t>
  </si>
  <si>
    <t>Synoniem GWA Stelsel voor Gemengd Stelsel</t>
  </si>
  <si>
    <t>Review-site: Bert de Bruijn</t>
  </si>
  <si>
    <t>Collectie grondsoort: Grind, Leem, Löss, Zand+grind toevoegen</t>
  </si>
  <si>
    <t>Gering effect op interne/externe apps</t>
  </si>
  <si>
    <t>Brondrain als synoniem voor Horizontale drainage (staat in Defensiebestek)</t>
  </si>
  <si>
    <t>Blinde inlaat als subtype toevoegen</t>
  </si>
  <si>
    <t>RWS Kolk (Corné: sluiten aan op RWS banden) toevoegen</t>
  </si>
  <si>
    <t>Review-site: Marinus</t>
  </si>
  <si>
    <t>Is luchtinjectie-unit een subtype van Rioolput? Definitie ontbreekt</t>
  </si>
  <si>
    <t>Peilbuisdeksel relateren aan Peilbuis</t>
  </si>
  <si>
    <t>Gering effect op interne/externe apps, aanscherpte kwaliteitseisen</t>
  </si>
  <si>
    <t>Sterkteklasse als kenmerk bij afdekking/rooster toevoegen</t>
  </si>
  <si>
    <t>Kenmerk serienummer, sleutelnummer toevoegen bij Slot Afdekking en Slot Kast</t>
  </si>
  <si>
    <t>Kenmerken afmeting, fabrikant, leverancier toevoegen aan Stankafsluiter, Waterslagvoorziening, Vetafscheider</t>
  </si>
  <si>
    <t>Stroomprofiel niet alleen als deel van Inspectieput</t>
  </si>
  <si>
    <t>20210609/mv: Kan ook op niveau rioolput?</t>
  </si>
  <si>
    <t>20210609/mv: Ook de definitie aanscherpen? Of collectie maken: toegankelijk voor mens, machine, enz.</t>
  </si>
  <si>
    <t>20200917/Sjaak Verkerk: (ook via mail, dd 20200917) Nog nodig: Voegenkit niet asbesthoudend, Voegenkit wel asbesthoudend. Als blijkt dat de risico klasse 1 of 2 ook nog een rol zou spelen, dan zou 3 opgesplitst moeten worden in 3 of 3a Voegenkit wel asbesthoudend klasse 1 4 of 3b Voegenkit wel asbesthoudend klasse 2 Etc.</t>
  </si>
  <si>
    <t>Verloopstuk als onderdeel van vrijverval riolering</t>
  </si>
  <si>
    <t>20200420/pp Via notitie per mail. Definitie: afvalwater dat overwegend afkomstig is van menselijke stofwisseling en huishoudelijke werkzaamheden; (niet in GWSW, wel in 91/271/EEG)</t>
  </si>
  <si>
    <t>Permeoblokken toevoegen</t>
  </si>
  <si>
    <t>Stefan Pols</t>
  </si>
  <si>
    <t>Compositie aansluiting uitbreiden</t>
  </si>
  <si>
    <t>20210511/sp: Per mail. Hulpstukken als mogelijk deel toevoegen: moffen, verlopen, T-stukken etc. . Meer dan 1 kolk of ontstoppingsstuk per aansluiting</t>
  </si>
  <si>
    <t>Definitie bij afmeting/vorm put</t>
  </si>
  <si>
    <t xml:space="preserve">20210531/bz: Via notitie per mail. Definitie: De inwendige vorm (uit het bovenaanzicht) van de “onderbak” van de put. </t>
  </si>
  <si>
    <t>Definitie bij funderingstypes</t>
  </si>
  <si>
    <r>
      <t xml:space="preserve">20210531/bz: Via notitie per mail. Definitie aanpassen:
</t>
    </r>
    <r>
      <rPr>
        <b/>
        <sz val="11"/>
        <color theme="1"/>
        <rFont val="Calibri"/>
        <family val="2"/>
        <scheme val="minor"/>
      </rPr>
      <t>Fundatieplaat</t>
    </r>
    <r>
      <rPr>
        <sz val="11"/>
        <color theme="1"/>
        <rFont val="Calibri"/>
        <family val="2"/>
        <scheme val="minor"/>
      </rPr>
      <t xml:space="preserve">: bijvoorbeeld een (stelcon)plaat op zand, riool los op fundatie (zonder verbinding met de plaat)
</t>
    </r>
    <r>
      <rPr>
        <b/>
        <sz val="11"/>
        <color theme="1"/>
        <rFont val="Calibri"/>
        <family val="2"/>
        <scheme val="minor"/>
      </rPr>
      <t>Fundering op staa</t>
    </r>
    <r>
      <rPr>
        <sz val="11"/>
        <color theme="1"/>
        <rFont val="Calibri"/>
        <family val="2"/>
        <scheme val="minor"/>
      </rPr>
      <t xml:space="preserve">l: fundering staat direct op zand (bijvoorbeeld in het wegcunet) of andere reeds aanwezige laag
</t>
    </r>
    <r>
      <rPr>
        <b/>
        <sz val="11"/>
        <color theme="1"/>
        <rFont val="Calibri"/>
        <family val="2"/>
        <scheme val="minor"/>
      </rPr>
      <t>Grondverbetering</t>
    </r>
    <r>
      <rPr>
        <sz val="11"/>
        <color theme="1"/>
        <rFont val="Calibri"/>
        <family val="2"/>
        <scheme val="minor"/>
      </rPr>
      <t xml:space="preserve">;
- Vanaf wanneer noem je iets een grondverbetering?
- Als er een geul wordt gegraven en er 10cm zand voor terugkomt waar de leidingen/putten op worden gezet, is het in onze ogen gewoon een Op Staal fundering.
- Maar als je echt een grotere breedte/diepte gaat afgraven en vervangen dan een grondverbetering, maar waar leg je de grens?
</t>
    </r>
    <r>
      <rPr>
        <b/>
        <sz val="11"/>
        <color theme="1"/>
        <rFont val="Calibri"/>
        <family val="2"/>
        <scheme val="minor"/>
      </rPr>
      <t>Paaljuk</t>
    </r>
    <r>
      <rPr>
        <sz val="11"/>
        <color theme="1"/>
        <rFont val="Calibri"/>
        <family val="2"/>
        <scheme val="minor"/>
      </rPr>
      <t xml:space="preserve">: 1 paal ter plaatse van de (mof/spie) verbinding
</t>
    </r>
    <r>
      <rPr>
        <b/>
        <sz val="11"/>
        <color theme="1"/>
        <rFont val="Calibri"/>
        <family val="2"/>
        <scheme val="minor"/>
      </rPr>
      <t>Fundering op palen</t>
    </r>
    <r>
      <rPr>
        <sz val="11"/>
        <color theme="1"/>
        <rFont val="Calibri"/>
        <family val="2"/>
        <scheme val="minor"/>
      </rPr>
      <t xml:space="preserve">: volledige leiding gefundeerd op palen (om de x m). </t>
    </r>
  </si>
  <si>
    <t>Definitie en illustraties bij verbindingen</t>
  </si>
  <si>
    <r>
      <t xml:space="preserve">20210621/mv: Illustraties vanuit geleverde notitie overnemen
20210531/bz: Via notitie per mail. Definities:
</t>
    </r>
    <r>
      <rPr>
        <b/>
        <sz val="11"/>
        <color theme="1"/>
        <rFont val="Calibri"/>
        <family val="2"/>
        <scheme val="minor"/>
      </rPr>
      <t>Mof/spie verbinding</t>
    </r>
    <r>
      <rPr>
        <sz val="11"/>
        <color theme="1"/>
        <rFont val="Calibri"/>
        <family val="2"/>
        <scheme val="minor"/>
      </rPr>
      <t xml:space="preserve"> (zonder rubberring, m.a.w. mof-einde/spie-einde)
</t>
    </r>
    <r>
      <rPr>
        <b/>
        <sz val="11"/>
        <color theme="1"/>
        <rFont val="Calibri"/>
        <family val="2"/>
        <scheme val="minor"/>
      </rPr>
      <t>Glijverbinding</t>
    </r>
    <r>
      <rPr>
        <sz val="11"/>
        <color theme="1"/>
        <rFont val="Calibri"/>
        <family val="2"/>
        <scheme val="minor"/>
      </rPr>
      <t xml:space="preserve"> (mof/spie verbinding met vaste rubberring)
</t>
    </r>
    <r>
      <rPr>
        <b/>
        <sz val="11"/>
        <color theme="1"/>
        <rFont val="Calibri"/>
        <family val="2"/>
        <scheme val="minor"/>
      </rPr>
      <t>Rolverbinding</t>
    </r>
    <r>
      <rPr>
        <sz val="11"/>
        <color theme="1"/>
        <rFont val="Calibri"/>
        <family val="2"/>
        <scheme val="minor"/>
      </rPr>
      <t xml:space="preserve"> (mof/spie met rubberring welke rolt binnen een bepaalde afstand kan bewegen afhankelijk van de spelende krachten)
</t>
    </r>
    <r>
      <rPr>
        <b/>
        <sz val="11"/>
        <color theme="1"/>
        <rFont val="Calibri"/>
        <family val="2"/>
        <scheme val="minor"/>
      </rPr>
      <t>Flensverbinding</t>
    </r>
    <r>
      <rPr>
        <sz val="11"/>
        <color theme="1"/>
        <rFont val="Calibri"/>
        <family val="2"/>
        <scheme val="minor"/>
      </rPr>
      <t xml:space="preserve"> (verbinding van flenzen van buizen met behulp van bouten, moeren en pakkingring)
</t>
    </r>
    <r>
      <rPr>
        <b/>
        <sz val="11"/>
        <color theme="1"/>
        <rFont val="Calibri"/>
        <family val="2"/>
        <scheme val="minor"/>
      </rPr>
      <t>Lijmverbinding</t>
    </r>
    <r>
      <rPr>
        <sz val="11"/>
        <color theme="1"/>
        <rFont val="Calibri"/>
        <family val="2"/>
        <scheme val="minor"/>
      </rPr>
      <t xml:space="preserve"> (starre verbinding van een mof- en spie-eind door middel van lijm)
</t>
    </r>
    <r>
      <rPr>
        <b/>
        <sz val="11"/>
        <color theme="1"/>
        <rFont val="Calibri"/>
        <family val="2"/>
        <scheme val="minor"/>
      </rPr>
      <t>Vaar/moer verbinding</t>
    </r>
    <r>
      <rPr>
        <sz val="11"/>
        <color theme="1"/>
        <rFont val="Calibri"/>
        <family val="2"/>
        <scheme val="minor"/>
      </rPr>
      <t xml:space="preserve"> (De voorloper van de mof/spie verbinding waarbij de verbinding in-situ waterdicht werd gemaakt doormiddel van specie, touw, asfaltband of asbest houdende materialen)
</t>
    </r>
    <r>
      <rPr>
        <b/>
        <sz val="11"/>
        <color theme="1"/>
        <rFont val="Calibri"/>
        <family val="2"/>
        <scheme val="minor"/>
      </rPr>
      <t>Trekvaste koppelin</t>
    </r>
    <r>
      <rPr>
        <sz val="11"/>
        <color theme="1"/>
        <rFont val="Calibri"/>
        <family val="2"/>
        <scheme val="minor"/>
      </rPr>
      <t xml:space="preserve">g (verbinding waarbij de onderdelen door middel van een opsluitconstructie niet uit elkaar kunnen worden getrokken)
</t>
    </r>
  </si>
  <si>
    <t>Kwelscherm toevoegen</t>
  </si>
  <si>
    <t>20210621/mv: Is dit iets voor Stedelijk Water?
20210106/mk: Per mail. Toevoegen aan GWSW?</t>
  </si>
  <si>
    <t>Lavakoffer</t>
  </si>
  <si>
    <t>20210621/mv: Is bekende term/type, toevoegen</t>
  </si>
  <si>
    <t>Naam in logboek</t>
  </si>
  <si>
    <t>Volledige naam</t>
  </si>
  <si>
    <t>Organisatie</t>
  </si>
  <si>
    <t>Default</t>
  </si>
  <si>
    <t>Projectteam GWSW</t>
  </si>
  <si>
    <t>Stichting RIONED</t>
  </si>
  <si>
    <t>Laat de naam in het blad logboek eventueel voorafgaan door "Review-site: "</t>
  </si>
  <si>
    <t>WaterFeit</t>
  </si>
  <si>
    <t>Dan wordt in het formulier de volledige naam + " (via review-site)" ingevuld</t>
  </si>
  <si>
    <t>Bjartur Swart</t>
  </si>
  <si>
    <t>Stowa</t>
  </si>
  <si>
    <t>i-Sago</t>
  </si>
  <si>
    <t>Nectaerra</t>
  </si>
  <si>
    <t>Antea</t>
  </si>
  <si>
    <t>Jafeth Heining Stedelijkwater</t>
  </si>
  <si>
    <t>Gemeente Voorst</t>
  </si>
  <si>
    <t>Nico</t>
  </si>
  <si>
    <t>Nico Jonker</t>
  </si>
  <si>
    <t>Gemeente Den Helder</t>
  </si>
  <si>
    <t>Gemeente Den Haag</t>
  </si>
  <si>
    <t>Gast</t>
  </si>
  <si>
    <t>Anoniem</t>
  </si>
  <si>
    <t>N.v.t.</t>
  </si>
  <si>
    <t>Arno van As</t>
  </si>
  <si>
    <t>PRO Ewijk b.v.</t>
  </si>
  <si>
    <t>Frank Jan Uittenbogaart</t>
  </si>
  <si>
    <t>DG Groep</t>
  </si>
  <si>
    <t>Sebastiaan Kieft</t>
  </si>
  <si>
    <t>M.J. Oomen Moerdijk</t>
  </si>
  <si>
    <t>Gemeente Almere</t>
  </si>
  <si>
    <t>Gemeente Langedijk</t>
  </si>
  <si>
    <t>Gemeente Maasgouw</t>
  </si>
  <si>
    <t>Gemeente Rotterdam</t>
  </si>
  <si>
    <t>Alex van Brunschot</t>
  </si>
  <si>
    <t>Moons Ingenieurs</t>
  </si>
  <si>
    <t>vandervalk+degroot</t>
  </si>
  <si>
    <t>RioX</t>
  </si>
  <si>
    <t>STOWA en Stichting RIONED</t>
  </si>
  <si>
    <t>Marinus Vonhof</t>
  </si>
  <si>
    <t>Eric Oosterom</t>
  </si>
  <si>
    <t>Werkgroep DAMO-AWK</t>
  </si>
  <si>
    <t>Waterschapshuis</t>
  </si>
  <si>
    <t>Katrin Boden</t>
  </si>
  <si>
    <t>InneauTech</t>
  </si>
  <si>
    <t>Marianne Kruger</t>
  </si>
  <si>
    <t>MARKRUCON</t>
  </si>
  <si>
    <t>Freddy Verhoeven</t>
  </si>
  <si>
    <t>Van de Velde</t>
  </si>
  <si>
    <t>Stanley Roosen</t>
  </si>
  <si>
    <t>VA</t>
  </si>
  <si>
    <t>Henry</t>
  </si>
  <si>
    <t>Henry van den Akker</t>
  </si>
  <si>
    <t>Van den Akker</t>
  </si>
  <si>
    <t>Frank Zwiers</t>
  </si>
  <si>
    <t>Werkgroep GWSW-Geo</t>
  </si>
  <si>
    <t>Perry Peters</t>
  </si>
  <si>
    <t>Gemeente Utrecht</t>
  </si>
  <si>
    <t>Jordie Netten</t>
  </si>
  <si>
    <t>Nelen &amp; Schuurmans</t>
  </si>
  <si>
    <t>Infralytics</t>
  </si>
  <si>
    <t>Johan</t>
  </si>
  <si>
    <t>Johan Post</t>
  </si>
  <si>
    <t>Urbanwater</t>
  </si>
  <si>
    <t>Corné</t>
  </si>
  <si>
    <t>Corné Helmons</t>
  </si>
  <si>
    <t>HCI-Infra</t>
  </si>
  <si>
    <t>Bert de Bruijn</t>
  </si>
  <si>
    <t>Sweco</t>
  </si>
  <si>
    <t>Wijzigingsformulier GWSW</t>
  </si>
  <si>
    <t>Gegevens indiener</t>
  </si>
  <si>
    <t>Naam:</t>
  </si>
  <si>
    <t>Organisatie:</t>
  </si>
  <si>
    <t>Wijzigingsvoorstel</t>
  </si>
  <si>
    <t>Datum indienen:</t>
  </si>
  <si>
    <t>Informatiestandaarden onder verantwoordelijkheid van het Centraal College van Deskundigen Datastandaarden</t>
  </si>
  <si>
    <t>Subnr</t>
  </si>
  <si>
    <t>Status</t>
  </si>
  <si>
    <t>In behandeling</t>
  </si>
  <si>
    <t>Omschrijving</t>
  </si>
  <si>
    <t>Test omschrijving</t>
  </si>
  <si>
    <t>Bijlage(n)</t>
  </si>
  <si>
    <t>Test bijlage</t>
  </si>
  <si>
    <t>Motivatie</t>
  </si>
  <si>
    <t>Test motivatie</t>
  </si>
  <si>
    <t>Impact op ontologie en toepassingen</t>
  </si>
  <si>
    <t>Test impact</t>
  </si>
  <si>
    <r>
      <rPr>
        <b/>
        <u/>
        <sz val="10"/>
        <color theme="1"/>
        <rFont val="Arial"/>
        <family val="2"/>
      </rPr>
      <t>Resultaat:</t>
    </r>
    <r>
      <rPr>
        <u/>
        <sz val="10"/>
        <color theme="1"/>
        <rFont val="Arial"/>
        <family val="2"/>
      </rPr>
      <t xml:space="preserve"> Doorvoeren / Afwijzen / Anders / NVT</t>
    </r>
  </si>
  <si>
    <t>Type wijziging: / X Groot / Y Middel / Z Klein /</t>
  </si>
  <si>
    <t>Z</t>
  </si>
  <si>
    <t xml:space="preserve"> </t>
  </si>
  <si>
    <t>Datum toetsing door werkgroep(en)</t>
  </si>
  <si>
    <t>--- Maak keuze ---</t>
  </si>
  <si>
    <t>Datum concept van de wijzigingen</t>
  </si>
  <si>
    <t>Datum voorgelegd aan CCvD</t>
  </si>
  <si>
    <t>Datum vaststelling door CCvD'</t>
  </si>
  <si>
    <t>Wordt verwerkt in versie</t>
  </si>
  <si>
    <t>Test 1.5</t>
  </si>
  <si>
    <t>Acties</t>
  </si>
  <si>
    <t>Datum</t>
  </si>
  <si>
    <t>Actie</t>
  </si>
  <si>
    <t>19-11-2019</t>
  </si>
  <si>
    <t>mv: Test acties</t>
  </si>
  <si>
    <t>20-11-2019</t>
  </si>
  <si>
    <t>mv: Test acties 2</t>
  </si>
  <si>
    <r>
      <t xml:space="preserve">Acties
</t>
    </r>
    <r>
      <rPr>
        <i/>
        <sz val="11"/>
        <color theme="1"/>
        <rFont val="Calibri"/>
        <family val="2"/>
        <scheme val="minor"/>
      </rPr>
      <t>Publiceren: sorteer Subnr, Volgnr, Datum concept, Module</t>
    </r>
  </si>
  <si>
    <t>Omschrijving impact (op ontologie en toepassing)</t>
  </si>
  <si>
    <t>Validity context Codes</t>
  </si>
  <si>
    <t>20201227: Extra code-contexten doorgevoerd, formaat-specifieke coderingen die refereren aan algemende concepten (bijv materiaal) in een specifieke context geplaatst.
Algemeen doorgevoerd, niet nodig als het gerefereerde concept context-speciiek is. Daarom voor de NLCS-codering geen code-context nodig. 
Nieuwe context-codes:
IR - context Inspectie en Reiniging algemeen (EN, Leidraad, RibX)
HY - context uitwisseling HydX
20160803: factcollectie Cxxx vervalt: wordt validity-context zonder voorloop-C. Toepassen bij meerdere codes (wordt skos:notation) voor concepten. Onderscheid via inhoud validity context. Nodig voor GWSW-Browser (in het RibX moet binnen een context de juiste code aan een generiek concept gekoppeld worden) en herkenning RDF-datatype voor skos:notation. Geldende contexten:
IL - context Inspectie Leiding (binnen xml-element ZB_A)
IP - context Inspectie Put  (binnen xml-element ZB_C)
RK - context Rein+Inspectie Kolk  (binnen xml-element ZB_E)
RL - context Reiniging Leiding (binnen xml-element ZB_G)
RP - context Reiniging Put  (binnen xml-element ZB_J)
RS - context Reiniging Stortbon (binnen xml-element ZB_L)
RC - context Reiniging Calamiteit (binnen xml-element ZB_M) (20160122)
RT - context Reiniging Stagnatie (binnen xml-element ZB_N) (20160331)</t>
  </si>
  <si>
    <t>aa</t>
  </si>
  <si>
    <t xml:space="preserve">Validity context - cfk
Filter Conformiteitsklasse (cfk)
</t>
  </si>
  <si>
    <r>
      <t>20170401: Actieletter</t>
    </r>
    <r>
      <rPr>
        <b/>
        <sz val="11"/>
        <color rgb="FFFF0000"/>
        <rFont val="Calibri"/>
        <family val="2"/>
        <scheme val="minor"/>
      </rPr>
      <t xml:space="preserve"> f</t>
    </r>
    <r>
      <rPr>
        <sz val="11"/>
        <color theme="1"/>
        <rFont val="Calibri"/>
        <family val="2"/>
        <scheme val="minor"/>
      </rPr>
      <t>=fout toegevoegd. Markeert of klasse wel/niet voldoende gespecialiseerd is binnen cfk (is kwaliteitsmaatstaf). Bij export naar CSV/OroX wordt op basis van deze code de Opmerking-kolom bijgewerkt met tekst: [cfk fout]. Deze tekst wordt gescand in validatie-queries 
20170216: Codering gewijzigd, gebruik cijfer voor type conformiteit en plak er een actie-letter aan:</t>
    </r>
    <r>
      <rPr>
        <b/>
        <sz val="11"/>
        <color rgb="FFFF0000"/>
        <rFont val="Calibri"/>
        <family val="2"/>
        <scheme val="minor"/>
      </rPr>
      <t xml:space="preserve"> t</t>
    </r>
    <r>
      <rPr>
        <sz val="11"/>
        <color theme="1"/>
        <rFont val="Calibri"/>
        <family val="2"/>
        <scheme val="minor"/>
      </rPr>
      <t xml:space="preserve"> = turn, </t>
    </r>
    <r>
      <rPr>
        <b/>
        <sz val="11"/>
        <color rgb="FFFF0000"/>
        <rFont val="Calibri"/>
        <family val="2"/>
        <scheme val="minor"/>
      </rPr>
      <t>d</t>
    </r>
    <r>
      <rPr>
        <sz val="11"/>
        <color theme="1"/>
        <rFont val="Calibri"/>
        <family val="2"/>
        <scheme val="minor"/>
      </rPr>
      <t xml:space="preserve"> = delete
1 = cfk MdsProj
2 = cfk RibX-heen
3 = cfk MdsPlan (per april 2017)
4 = IMBOR (per maart 2017)
5 = cfk HYD (per 2018)
Conformiteitsklasse toevoegen aan collectie-filter (tijdens export naar csv/turte)
</t>
    </r>
    <r>
      <rPr>
        <sz val="11"/>
        <color theme="0" tint="-0.499984740745262"/>
        <rFont val="Calibri"/>
        <family val="2"/>
        <scheme val="minor"/>
      </rPr>
      <t>20170307/vervallen: Feiten die alleen gelden voor cfk markeren met "#" in eerste positie validity-context. Vervolgens de geldende cfk'n noemen, "*" = feit doet mee voor alle cfk'n. Het geldende collectie-filter heeft voorrang, eerst filteren op collectie daarna kijken of feit meedoet vanwege actieve cfk.</t>
    </r>
    <r>
      <rPr>
        <sz val="11"/>
        <color theme="1"/>
        <rFont val="Calibri"/>
        <family val="2"/>
        <scheme val="minor"/>
      </rPr>
      <t xml:space="preserve">
</t>
    </r>
    <r>
      <rPr>
        <sz val="11"/>
        <color theme="0" tint="-0.499984740745262"/>
        <rFont val="Calibri"/>
        <family val="2"/>
        <scheme val="minor"/>
      </rPr>
      <t xml:space="preserve">20170103: Hou voor klasse-nummer binaire reeks aan. In gebruik:
1 = draai (voor MdsProj)
2 = draai (voor RibX-heen)
4 = verwijder (voor RibX-heen)
</t>
    </r>
    <r>
      <rPr>
        <sz val="11"/>
        <color theme="1"/>
        <rFont val="Calibri"/>
        <family val="2"/>
        <scheme val="minor"/>
      </rPr>
      <t xml:space="preserve">
20151123: Gebruik kolom 18 voor Conformiteitsklasse, code = n = nummer conformiteitsklasse. Draai het shall-feit naar can-feit of andersom. Wijzig feit bij geldende conf.klasse tijdens csv-export. Geldt voor feiten "... have as aspect".
</t>
    </r>
    <r>
      <rPr>
        <sz val="11"/>
        <color theme="0" tint="-0.499984740745262"/>
        <rFont val="Calibri"/>
        <family val="2"/>
        <scheme val="minor"/>
      </rPr>
      <t>Filter eerst op betreffende factcollectie. Daarna bij export naar csv filteren op (combinatie van) nummers van conformiteitsklassen. Gebruikte nummers:
1 = conf.klasse MDS/Projecten - vervallen, zie filter MdsProj</t>
    </r>
  </si>
  <si>
    <t>ab</t>
  </si>
  <si>
    <t>Omgaan met fact-collecties</t>
  </si>
  <si>
    <r>
      <rPr>
        <sz val="11"/>
        <rFont val="Calibri"/>
        <family val="2"/>
        <scheme val="minor"/>
      </rPr>
      <t xml:space="preserve">20201221: Zie registratie vanaf 140/ma
</t>
    </r>
    <r>
      <rPr>
        <sz val="11"/>
        <color theme="0" tint="-0.499984740745262"/>
        <rFont val="Calibri"/>
        <family val="2"/>
        <scheme val="minor"/>
      </rPr>
      <t>TOP bevat de top-objecten. In principe altijd activeren in combinatie met andere collecties. TOP BAS = top fysieke objecten, TOP GEO = top geometrie, TOP ACT = top maatregelen.</t>
    </r>
    <r>
      <rPr>
        <sz val="11"/>
        <rFont val="Calibri"/>
        <family val="2"/>
        <scheme val="minor"/>
      </rPr>
      <t xml:space="preserve">
</t>
    </r>
    <r>
      <rPr>
        <sz val="11"/>
        <color theme="0" tint="-0.499984740745262"/>
        <rFont val="Calibri"/>
        <family val="2"/>
        <scheme val="minor"/>
      </rPr>
      <t xml:space="preserve">
Vervallen (vanaf 20150529 collectie TOP centrale rol) 
Twee soorten fact-collecties: per discpline (BAS = basis, RIB = inspectie, ...) en context (MTR = maatregelen, GEO = Geometrie).  Discipline-collectie is altijd consistent, context maak onderscheid binnen disciplines (MTR context wordt bijvoorbeeld gebruikt binnen discipline DMO en BAS)
</t>
    </r>
    <r>
      <rPr>
        <sz val="11"/>
        <color theme="1"/>
        <rFont val="Calibri"/>
        <family val="2"/>
        <scheme val="minor"/>
      </rPr>
      <t xml:space="preserve">
</t>
    </r>
    <r>
      <rPr>
        <sz val="11"/>
        <color theme="0" tint="-0.499984740745262"/>
        <rFont val="Calibri"/>
        <family val="2"/>
        <scheme val="minor"/>
      </rPr>
      <t xml:space="preserve">Vervallen (vanaf 20141211 onderscheid tussen disciplines en context):
Namen BAS/GEO RIB/RIBX enz: collecties horen bij elkaar, filter op BAS = incl BAS/GEO, filter op GEO is alleen BAS/GEO (niet consistent, BAS hoort erbij). De supercollecties kunnen op zichzelf gefilterd worden (blijven consistent) (waar nodig naam bijvoorbeeld BAS RIB HYD in ORO-regel). </t>
    </r>
    <r>
      <rPr>
        <sz val="11"/>
        <color theme="1"/>
        <rFont val="Calibri"/>
        <family val="2"/>
        <scheme val="minor"/>
      </rPr>
      <t xml:space="preserve">
</t>
    </r>
    <r>
      <rPr>
        <sz val="11"/>
        <color theme="1" tint="0.499984740745262"/>
        <rFont val="Calibri"/>
        <family val="2"/>
        <scheme val="minor"/>
      </rPr>
      <t xml:space="preserve">Vervallen (vanaf 20131120 objectnamen altijd uniek houden, anders te verwarrend):
</t>
    </r>
    <r>
      <rPr>
        <i/>
        <sz val="11"/>
        <color theme="1" tint="0.499984740745262"/>
        <rFont val="Calibri"/>
        <family val="2"/>
        <scheme val="minor"/>
      </rPr>
      <t>Objectnamen in de supercollecties TOP en BAS moeten uniek zijn binnen GWSW. Objectnamen binnen de overige supercollecties (RIB, KIB, HYD, ...) moeten alleen binnen de eigen collectie uniek zijn. Object-ids zijn altijd uniek binnen GWSW.</t>
    </r>
    <r>
      <rPr>
        <sz val="11"/>
        <color theme="1"/>
        <rFont val="Calibri"/>
        <family val="2"/>
        <scheme val="minor"/>
      </rPr>
      <t xml:space="preserve">
</t>
    </r>
  </si>
  <si>
    <t>ba</t>
  </si>
  <si>
    <t>Lege fact-collectie</t>
  </si>
  <si>
    <t>In gebruik voor "is name of": URI-naam of Synoniemen, worden altijd meegeselecteerd</t>
  </si>
  <si>
    <t>bb</t>
  </si>
  <si>
    <t>TOP - collectie</t>
  </si>
  <si>
    <t>Hierin de verwijzing naar topini-objecten opgenomen. De TOP-collectie staat apart, wordt niet standaard gecombineerd (à la GEO) met BAS</t>
  </si>
  <si>
    <t>bc</t>
  </si>
  <si>
    <t>BAS - collectie</t>
  </si>
  <si>
    <t>Basismodel fysieke objecten - passend op beheersystemen</t>
  </si>
  <si>
    <t>be</t>
  </si>
  <si>
    <t>EN - collectie</t>
  </si>
  <si>
    <t>EN13508-2:2011+A1</t>
  </si>
  <si>
    <t>bfa</t>
  </si>
  <si>
    <t>LDR-collectie</t>
  </si>
  <si>
    <t>20191216: Vervanger van RIB-collectie. Gebaseerd op de Leidraad 01-2019. Exclusief klassen</t>
  </si>
  <si>
    <t>RRB-collectie</t>
  </si>
  <si>
    <t>20191216: Opnieuw geïntroduceerd, bevat de niet-genormeerde reinigings-elementen. Met de introductie van LDR vervalt de RIB-collectie, die oude collectie bevatte zowel de NEN:2015 als de reinigings-elementen</t>
  </si>
  <si>
    <t>bh</t>
  </si>
  <si>
    <t>RBX - collectie</t>
  </si>
  <si>
    <t>20201221: Gespecialiseerde collectie, bevat alleen exclusieve concepten
20160803: Gewijzigd van RIBX naar RBX
Alle feiten in relatie tot RIBX (xml) uitwisselformaat. Gebaseerd op document GWSW.ribx. In RIBX-collectie zijn voorwaarden &lt;moet een aspect zijn&lt; gebaseerd op document GWSW.ribx</t>
  </si>
  <si>
    <t>bj</t>
  </si>
  <si>
    <t>HYD - collectie</t>
  </si>
  <si>
    <t>Hydraulica-feiten. Is een deelverzameling van GWSW-Basis / collectie BAS.</t>
  </si>
  <si>
    <t>bk</t>
  </si>
  <si>
    <t>HDX - collectie</t>
  </si>
  <si>
    <t>20201221: Gespecialiseerde collectie, bevat alleen exclusieve concepten.
Hydraulica-feiten GWSW.HydX uitwisseling</t>
  </si>
  <si>
    <t>bm</t>
  </si>
  <si>
    <t>IMSW - collectie</t>
  </si>
  <si>
    <t>20201221: Gespecialiseerde collectie, bevat alleen exclusieve concepten
Daarmee IMSW af te leiden (bijvoorbeeld in UML-vorm)</t>
  </si>
  <si>
    <t>caa</t>
  </si>
  <si>
    <t>MDS - collectie</t>
  </si>
  <si>
    <t>20150723: Minimale dataset (voorheen DIV). Gebaseerd op DIV Model Waterkring west. Is een deelverzameling van GWSW-Basis / collectie BAS.</t>
  </si>
  <si>
    <t>cab</t>
  </si>
  <si>
    <t>MTR- collectie</t>
  </si>
  <si>
    <t>20180320: Maatregelen. Vooralsnog gericht op renovatie rioolleidingen</t>
  </si>
  <si>
    <t>caba</t>
  </si>
  <si>
    <t>MLD-collectie</t>
  </si>
  <si>
    <t>20210114: Gespecialiseerde collectie, bevat alleen exclusieve concepten
Proefneming Melding-registratie</t>
  </si>
  <si>
    <t>cabb</t>
  </si>
  <si>
    <t>MDX-collectie</t>
  </si>
  <si>
    <t>20201221: Gespecialiseerde collectie, bevat alleen exclusieve concepten
Bevat SUF-MELD formaat</t>
  </si>
  <si>
    <t>cac</t>
  </si>
  <si>
    <t>RGM- collectie</t>
  </si>
  <si>
    <t>20180503: Gemalen. Eerste opzet</t>
  </si>
  <si>
    <t>cd</t>
  </si>
  <si>
    <t>DMO - collectie</t>
  </si>
  <si>
    <t>20201221: Ingericht voor Kentallen (proces, systeem, berekenen)
Datamodel Waterschapshuis DAMO-TRI (Transport en riolering), algemene feiten voor zowel DMR als DML</t>
  </si>
  <si>
    <t>ce</t>
  </si>
  <si>
    <t>NLCS-collectie</t>
  </si>
  <si>
    <t xml:space="preserve">20201227: Gespecialiseerde collectie, bevat alleen exclusieve concepten
20181027: Bevat symbolen conform de Nederlandse CAD Standaard. 
</t>
  </si>
  <si>
    <t>cf</t>
  </si>
  <si>
    <t>PLI-collectie</t>
  </si>
  <si>
    <t>20201009: Incidenten registratie persleidingen</t>
  </si>
  <si>
    <t>da</t>
  </si>
  <si>
    <t>ACT - collectie</t>
  </si>
  <si>
    <t>20201221: Vervallen
Alle feiten over activiteiten (was MTR)</t>
  </si>
  <si>
    <t>db</t>
  </si>
  <si>
    <t>GEO - collectie</t>
  </si>
  <si>
    <t>20201221: Vervallen
20170306: Zie ook punt 268 - De presentatie-feiten "kan/moet verbonden zijn" verplaatst naar GEO alleen formele verbindingen in standaard modules handhaven. Bijvoorbeeld Overstortput - verbonden aan - Overstortleiding, is formeel via de topologie geregeld.
20161107: Zie punt 267 - Het aspect positie (met daarin de aspecten X,Y,Z) verplaatst naar context GEO (buiten TOP)
Alle feiten over geometrie en topologie</t>
  </si>
  <si>
    <t>dc</t>
  </si>
  <si>
    <t>OTW - collectie</t>
  </si>
  <si>
    <t>20201221: Vervallen
Ontwerp-feiten die bij het GWSW horen, maar nog niet bij een specifieke collectie zijn ingedeeld.
BAS-module specifiek inrichten als passend op beheersystemen, overige concepten omgezet naar OTW</t>
  </si>
  <si>
    <t>de</t>
  </si>
  <si>
    <t>RIB - collectie</t>
  </si>
  <si>
    <t>20201221: Vervallen
20191216: Bij toepassing van de Leidraad 01-2019 doet deze collectie niet meer mee
Projecten inspecteren Putten/Leidingen, bevat alle feiten nodig voor het uitwisseltraject voor deze projecten: BIM-export,-import/Ribx-import,-export. Gebaseerd op EN13508 en document GWSW.ribx. In RIB-collectie zijn voorwaarden &lt;moet een aspect zijn&gt; gebaseerd op EN.</t>
  </si>
  <si>
    <t>df</t>
  </si>
  <si>
    <t>KIB - collectie</t>
  </si>
  <si>
    <t xml:space="preserve">20160803: Samengevoegd in RIB
Projecten Reinigen en inspecteren Kolken, bevat alle feiten nodig voor het uitwisseltraject voor deze projecten: BIM-export,-import/Ribx-import,-export. Gebaseerd op document GWSW.ribx
- KIB/RIBX uitwisselformaat xml </t>
  </si>
  <si>
    <t>dg</t>
  </si>
  <si>
    <t>GML-collectie</t>
  </si>
  <si>
    <t>20201221: Verwijderd (collectie in ca 20 feiten)
20150525: Voor GML-specifieke geo-informatie. Alleen (nog) in combi met filter RBX</t>
  </si>
  <si>
    <t>dh</t>
  </si>
  <si>
    <t>RRB - collectie</t>
  </si>
  <si>
    <t>20160803: Samengevoegd in RIB
Projecten reinigen Putten/Leidingen (initiatief Almere). Opzet analoog aan RIB en KIB. Let op RRB niet te combineren met RIB, gezamenlijk gebruik van XML-elementen, gelijke naam maar wisselende code</t>
  </si>
  <si>
    <t>di</t>
  </si>
  <si>
    <t>Pxxx - collectie</t>
  </si>
  <si>
    <t xml:space="preserve">20201221: Vervallen
Specifiek voor TheBrain-presentaties, altijd beginletter P </t>
  </si>
  <si>
    <t>dj</t>
  </si>
  <si>
    <t>NEN - collectie</t>
  </si>
  <si>
    <t>20201221: Vervallen
Specifiek annex NEN3399:2015 op EN13508-2, met name de klassificering van de toestandsaspecten. Horen niet bij RIB/KIB, de klassificering is een waardering, input voor beoordeling, komt dus na de projecten. Dus ook de specifieke indeling, toestandsaspecten alleen geldig voor bepaalde soorten buizen horen alleen bij deze collectie</t>
  </si>
  <si>
    <t>dk</t>
  </si>
  <si>
    <t>DMR - collectie</t>
  </si>
  <si>
    <t>20201221: Vervallen
DAMO-TRI, specifiek Rioleringsdeel</t>
  </si>
  <si>
    <t>dl</t>
  </si>
  <si>
    <t>DML - collectie</t>
  </si>
  <si>
    <t>20201221: Vervallen
DAMO-TRI, specifiek Transportdeel</t>
  </si>
  <si>
    <t>dm</t>
  </si>
  <si>
    <t>DMIR - collectie</t>
  </si>
  <si>
    <t>20201221: Vervallen
IRIS (voorloper DAMO-TRI), specifiek RIOKEN</t>
  </si>
  <si>
    <t>dn</t>
  </si>
  <si>
    <t>DMIL - collectie</t>
  </si>
  <si>
    <t>20201221: Vervallen
IRIS (voorloper DAMO-TRI), specifiek LIS</t>
  </si>
  <si>
    <t>do</t>
  </si>
  <si>
    <t>GLF-collectie</t>
  </si>
  <si>
    <t>20201221: Vervallen
Test met IMGolf in kader NEN 3610 in Linked Data</t>
  </si>
  <si>
    <t>dp</t>
  </si>
  <si>
    <t>TMP-collectie</t>
  </si>
  <si>
    <t>20201221: Vervallen
Tijdelijke Gellish-feiten, bijvoorbeeld om ongewenste topklassen in Webprotege te voorkomen</t>
  </si>
  <si>
    <t>ma</t>
  </si>
  <si>
    <r>
      <t xml:space="preserve">Filter </t>
    </r>
    <r>
      <rPr>
        <b/>
        <sz val="11"/>
        <color theme="1"/>
        <rFont val="Calibri"/>
        <family val="2"/>
        <scheme val="minor"/>
      </rPr>
      <t xml:space="preserve">data.gwsw.nl/Basis
</t>
    </r>
    <r>
      <rPr>
        <sz val="11"/>
        <color theme="1"/>
        <rFont val="Calibri"/>
        <family val="2"/>
        <scheme val="minor"/>
      </rPr>
      <t xml:space="preserve">Filter </t>
    </r>
    <r>
      <rPr>
        <b/>
        <sz val="11"/>
        <color theme="1"/>
        <rFont val="Calibri"/>
        <family val="2"/>
        <scheme val="minor"/>
      </rPr>
      <t>data.gwsw.nl</t>
    </r>
  </si>
  <si>
    <r>
      <rPr>
        <sz val="11"/>
        <color rgb="FF0070C0"/>
        <rFont val="Calibri"/>
        <family val="2"/>
        <scheme val="minor"/>
      </rPr>
      <t>20210128: Wordt niet meer op deze plek geregistreerd, vanaf versie 1.6 in datamodel opgenomen. Zie klasse: Deelmodel ...</t>
    </r>
    <r>
      <rPr>
        <sz val="11"/>
        <color theme="1"/>
        <rFont val="Calibri"/>
        <family val="2"/>
        <scheme val="minor"/>
      </rPr>
      <t xml:space="preserve">
'20201215: </t>
    </r>
    <r>
      <rPr>
        <b/>
        <sz val="11"/>
        <color rgb="FF0070C0"/>
        <rFont val="Calibri"/>
        <family val="2"/>
        <scheme val="minor"/>
      </rPr>
      <t>TOP BAS MDS HYD NLCS</t>
    </r>
    <r>
      <rPr>
        <sz val="11"/>
        <color theme="1"/>
        <rFont val="Calibri"/>
        <family val="2"/>
        <scheme val="minor"/>
      </rPr>
      <t>. De collections of facts opgesplitst, in kader Gellish afbouw
20160430: Collectie TOP BAS (omvat ook MDS en HYD)
Module GWSW-Basis. Wordt ook gebruikt in GWSW Lijsten, bevat de concepten die in Beheersystemen kunnen voorkomen</t>
    </r>
  </si>
  <si>
    <t>mba</t>
  </si>
  <si>
    <r>
      <t>Filter</t>
    </r>
    <r>
      <rPr>
        <b/>
        <sz val="11"/>
        <color theme="1"/>
        <rFont val="Calibri"/>
        <family val="2"/>
        <scheme val="minor"/>
      </rPr>
      <t xml:space="preserve"> data.gwsw.nl/Totaal</t>
    </r>
  </si>
  <si>
    <r>
      <rPr>
        <sz val="11"/>
        <color rgb="FF0070C0"/>
        <rFont val="Calibri"/>
        <family val="2"/>
        <scheme val="minor"/>
      </rPr>
      <t>20210128: Wordt niet meer op deze plek geregistreerd, vanaf versie 1.6 in datamodel opgenomen. Zie klasse: Deelmodel ...</t>
    </r>
    <r>
      <rPr>
        <sz val="11"/>
        <color theme="1"/>
        <rFont val="Calibri"/>
        <family val="2"/>
        <scheme val="minor"/>
      </rPr>
      <t xml:space="preserve">
'20201221: </t>
    </r>
    <r>
      <rPr>
        <b/>
        <sz val="11"/>
        <color rgb="FF0070C0"/>
        <rFont val="Calibri"/>
        <family val="2"/>
        <scheme val="minor"/>
      </rPr>
      <t>Alles behalve de exclusieve collecties</t>
    </r>
    <r>
      <rPr>
        <sz val="11"/>
        <color theme="1"/>
        <rFont val="Calibri"/>
        <family val="2"/>
        <scheme val="minor"/>
      </rPr>
      <t xml:space="preserve"> RBX, HDX, MDX, IMSW, NLCS
20201215: TOP BAS MDS HYD NLCS LDR RRB. De collections of facts opgesplitst, in kader Gellish afbouw
20200701: Collectie wordt TOP BAS LDR RRB (vanaf versie 1.5.1) (BAS is inclusief HYD)
20190710: Collectie wordt TOP BAS RIB HYD (vanaf versie 1.5) Is gelijk aan TOP BAS RIB (HYD is deel van BAS)
20190124: Collectie wordt TOP BAS RIB (versie 1.4.1)
20170503: Collectie wordt TOP BAS OTW RIB (versie 1.4)
20160803: Collectie wordt TOP BAS OTW RIB -RBX
Collectie Top Bas Otw Rib Kib Rrb -Ribx (- = uitsluiten). OTW erbij voor algemene concepten zoals type afvalwater. Beheersysteem-versie (GBI) is idem, exclusief OTW - zie filter Beheer</t>
    </r>
  </si>
  <si>
    <t>mbb</t>
  </si>
  <si>
    <r>
      <t>Filter</t>
    </r>
    <r>
      <rPr>
        <b/>
        <sz val="11"/>
        <color theme="1"/>
        <rFont val="Calibri"/>
        <family val="2"/>
        <scheme val="minor"/>
      </rPr>
      <t xml:space="preserve"> data.gwsw.nl/Dataset</t>
    </r>
  </si>
  <si>
    <r>
      <rPr>
        <sz val="11"/>
        <color rgb="FF0070C0"/>
        <rFont val="Calibri"/>
        <family val="2"/>
        <scheme val="minor"/>
      </rPr>
      <t>20210128: Wordt niet meer op deze plek geregistreerd, vanaf versie 1.6 in datamodel opgenomen. Zie klasse: Deelmodel ...</t>
    </r>
    <r>
      <rPr>
        <sz val="11"/>
        <color theme="1"/>
        <rFont val="Calibri"/>
        <family val="2"/>
        <scheme val="minor"/>
      </rPr>
      <t xml:space="preserve">
20201215: TOP BAS MDS HYD. De collections of facts opgesplitst, in kader Gellish afbouw. Is gelijk aan Basis, exclusief NLCS
20190718: TOP BAS (vanaf versie 1.5) (BAS is inclusief HYD). De generieke ontologie voor combinatie met datasets. Dit filter bevat alle concepten die in datasets worden gebruikt. Is in deze versie gelijk aan GWSW-Basis</t>
    </r>
  </si>
  <si>
    <t>mca</t>
  </si>
  <si>
    <r>
      <t xml:space="preserve">Filter </t>
    </r>
    <r>
      <rPr>
        <b/>
        <sz val="11"/>
        <color theme="1"/>
        <rFont val="Calibri"/>
        <family val="2"/>
        <scheme val="minor"/>
      </rPr>
      <t>data.gwsw.nl/RibHeen</t>
    </r>
    <r>
      <rPr>
        <sz val="11"/>
        <color theme="1"/>
        <rFont val="Calibri"/>
        <family val="2"/>
        <scheme val="minor"/>
      </rPr>
      <t xml:space="preserve">
Filter </t>
    </r>
    <r>
      <rPr>
        <b/>
        <sz val="11"/>
        <color theme="1"/>
        <rFont val="Calibri"/>
        <family val="2"/>
        <scheme val="minor"/>
      </rPr>
      <t xml:space="preserve">data.gwsw.nl/RibTerug </t>
    </r>
    <r>
      <rPr>
        <sz val="11"/>
        <color theme="1"/>
        <rFont val="Calibri"/>
        <family val="2"/>
        <scheme val="minor"/>
      </rPr>
      <t xml:space="preserve">
</t>
    </r>
  </si>
  <si>
    <r>
      <rPr>
        <sz val="11"/>
        <color rgb="FF0070C0"/>
        <rFont val="Calibri"/>
        <family val="2"/>
        <scheme val="minor"/>
      </rPr>
      <t>20210128: Wordt niet meer op deze plek geregistreerd, vanaf versie 1.6 in datamodel opgenomen. Zie klasse: Deelmodel ...</t>
    </r>
    <r>
      <rPr>
        <sz val="11"/>
        <color theme="1"/>
        <rFont val="Calibri"/>
        <family val="2"/>
        <scheme val="minor"/>
      </rPr>
      <t xml:space="preserve">
'20191216: Collectie-filter heen-bestand wordt TOP LDR RRB RBX 2 (vanaf versie 1.5.1)
20191216: Collectie-filter terug-bestand wordt TOP LDR RRB RBX (vanaf versie 1.5.1)
20170922: Kolommen UoM en UoM-id leegmaken (via Macro) bij export naar XLS/CSV (GWSW-Browser). Zelf bedachte UoM's gaven problemen, moeten eigenlijk als kwalificatie van Top-UoM's meegegeven worden.
20170503: Collectie</t>
    </r>
    <r>
      <rPr>
        <sz val="11"/>
        <rFont val="Calibri"/>
        <family val="2"/>
        <scheme val="minor"/>
      </rPr>
      <t>-filter heen</t>
    </r>
    <r>
      <rPr>
        <sz val="11"/>
        <color theme="1"/>
        <rFont val="Calibri"/>
        <family val="2"/>
        <scheme val="minor"/>
      </rPr>
      <t xml:space="preserve">-bestand wordt </t>
    </r>
    <r>
      <rPr>
        <sz val="11"/>
        <rFont val="Calibri"/>
        <family val="2"/>
        <scheme val="minor"/>
      </rPr>
      <t>TOP RIB RBX 2
20170503: Collectie-filter terug-bestand wordt TOP RIB RBX</t>
    </r>
    <r>
      <rPr>
        <sz val="11"/>
        <color theme="1"/>
        <rFont val="Calibri"/>
        <family val="2"/>
        <scheme val="minor"/>
      </rPr>
      <t xml:space="preserve">
20170309: RibHeen en RibTerug gepubliceerd op data.gwsw.nl
20170216: Codering conformiteit voor</t>
    </r>
    <r>
      <rPr>
        <sz val="11"/>
        <rFont val="Calibri"/>
        <family val="2"/>
        <scheme val="minor"/>
      </rPr>
      <t xml:space="preserve"> heen</t>
    </r>
    <r>
      <rPr>
        <sz val="11"/>
        <color theme="1"/>
        <rFont val="Calibri"/>
        <family val="2"/>
        <scheme val="minor"/>
      </rPr>
      <t xml:space="preserve">levering gewijzigd, wordt </t>
    </r>
    <r>
      <rPr>
        <sz val="11"/>
        <rFont val="Calibri"/>
        <family val="2"/>
        <scheme val="minor"/>
      </rPr>
      <t>conformiteitsklasse 2. C</t>
    </r>
    <r>
      <rPr>
        <sz val="11"/>
        <color theme="1"/>
        <rFont val="Calibri"/>
        <family val="2"/>
        <scheme val="minor"/>
      </rPr>
      <t xml:space="preserve">ollectie-filter wordt TOP RIB 2
</t>
    </r>
    <r>
      <rPr>
        <sz val="11"/>
        <color theme="0" tint="-0.499984740745262"/>
        <rFont val="Calibri"/>
        <family val="2"/>
        <scheme val="minor"/>
      </rPr>
      <t xml:space="preserve">20160818: Conformiteitsklasse 2 en 4 voor heenlevering toegevoegd (zie ook punt 140lc). Eerst filter op TOP RIB, daarna export naar xls met filter "2 4" (draaien en/of verwijderen).
</t>
    </r>
    <r>
      <rPr>
        <sz val="11"/>
        <color theme="1"/>
        <rFont val="Calibri"/>
        <family val="2"/>
        <scheme val="minor"/>
      </rPr>
      <t xml:space="preserve">
20160803: Collect</t>
    </r>
    <r>
      <rPr>
        <sz val="11"/>
        <rFont val="Calibri"/>
        <family val="2"/>
        <scheme val="minor"/>
      </rPr>
      <t>ie terug</t>
    </r>
    <r>
      <rPr>
        <sz val="11"/>
        <color theme="1"/>
        <rFont val="Calibri"/>
        <family val="2"/>
        <scheme val="minor"/>
      </rPr>
      <t xml:space="preserve">-bestand wordt TOP RIB
20160223: Code-collectie niet meer apart. GWSW-Browser maakt nu de selectie. Alleen collectie TOP RIB KIB RRB nu voldoende
</t>
    </r>
    <r>
      <rPr>
        <strike/>
        <sz val="11"/>
        <rFont val="Calibri"/>
        <family val="2"/>
        <scheme val="minor"/>
      </rPr>
      <t>Collectie TOP RIB KIB RRB -CIL -CIP -CRK -CRL -CRP -CRS - CRC
Daarna apart op code-collectie CIL, CIP enz</t>
    </r>
  </si>
  <si>
    <t>mdb</t>
  </si>
  <si>
    <r>
      <t xml:space="preserve">Filter </t>
    </r>
    <r>
      <rPr>
        <b/>
        <sz val="11"/>
        <color theme="1"/>
        <rFont val="Calibri"/>
        <family val="2"/>
        <scheme val="minor"/>
      </rPr>
      <t>data.gwsw.nl/MdsPlan</t>
    </r>
  </si>
  <si>
    <r>
      <rPr>
        <sz val="11"/>
        <color rgb="FF0070C0"/>
        <rFont val="Calibri"/>
        <family val="2"/>
        <scheme val="minor"/>
      </rPr>
      <t>20210128: Wordt niet meer op deze plek geregistreerd, vanaf versie 1.6 in datamodel opgenomen. Zie klasse: Deelmodel ...</t>
    </r>
    <r>
      <rPr>
        <sz val="11"/>
        <color theme="1"/>
        <rFont val="Calibri"/>
        <family val="2"/>
        <scheme val="minor"/>
      </rPr>
      <t xml:space="preserve">
20170216:</t>
    </r>
    <r>
      <rPr>
        <sz val="11"/>
        <color rgb="FFFF0000"/>
        <rFont val="Calibri"/>
        <family val="2"/>
        <scheme val="minor"/>
      </rPr>
      <t xml:space="preserve"> Conformiteitsklasse 3</t>
    </r>
    <r>
      <rPr>
        <sz val="11"/>
        <color theme="1"/>
        <rFont val="Calibri"/>
        <family val="2"/>
        <scheme val="minor"/>
      </rPr>
      <t xml:space="preserve">: operationele plannen + facilitair (RioKen)
Collectie </t>
    </r>
    <r>
      <rPr>
        <sz val="11"/>
        <color rgb="FFFF0000"/>
        <rFont val="Calibri"/>
        <family val="2"/>
        <scheme val="minor"/>
      </rPr>
      <t>TOP MDS 3</t>
    </r>
  </si>
  <si>
    <t>mdc</t>
  </si>
  <si>
    <r>
      <t xml:space="preserve">Filter </t>
    </r>
    <r>
      <rPr>
        <b/>
        <sz val="11"/>
        <color theme="1"/>
        <rFont val="Calibri"/>
        <family val="2"/>
        <scheme val="minor"/>
      </rPr>
      <t>data.gwsw.nl/MdsProj</t>
    </r>
  </si>
  <si>
    <r>
      <rPr>
        <sz val="11"/>
        <color rgb="FF0070C0"/>
        <rFont val="Calibri"/>
        <family val="2"/>
        <scheme val="minor"/>
      </rPr>
      <t>20210128: Wordt niet meer op deze plek geregistreerd, vanaf versie 1.6 in datamodel opgenomen. Zie klasse: Deelmodel ...</t>
    </r>
    <r>
      <rPr>
        <sz val="11"/>
        <color rgb="FFFF0000"/>
        <rFont val="Calibri"/>
        <family val="2"/>
        <scheme val="minor"/>
      </rPr>
      <t xml:space="preserve">
Conformiteitsklasse 1</t>
    </r>
    <r>
      <rPr>
        <sz val="11"/>
        <color theme="1"/>
        <rFont val="Calibri"/>
        <family val="2"/>
        <scheme val="minor"/>
      </rPr>
      <t xml:space="preserve">: projecten (inspectie, reiniging) binnen MDS (= voorinvulling RibX)
20170216: Collectie </t>
    </r>
    <r>
      <rPr>
        <sz val="11"/>
        <color rgb="FFFF0000"/>
        <rFont val="Calibri"/>
        <family val="2"/>
        <scheme val="minor"/>
      </rPr>
      <t>TOP MDS 1</t>
    </r>
    <r>
      <rPr>
        <sz val="11"/>
        <color theme="1"/>
        <rFont val="Calibri"/>
        <family val="2"/>
        <scheme val="minor"/>
      </rPr>
      <t xml:space="preserve"> (neem alles mee van MDS, alleen schakelen kan/moet voor RibX-voorinvulling)
</t>
    </r>
    <r>
      <rPr>
        <sz val="11"/>
        <color theme="0" tint="-0.499984740745262"/>
        <rFont val="Calibri"/>
        <family val="2"/>
        <scheme val="minor"/>
      </rPr>
      <t>20160803: Collectie RIB (was rib, kib, rrb), daarbinnen filteren op MDS, daarna TOP erbij. Bij export naar CSV filter op conformiteitsklasse "1" (moet/kan-relatie draaien)</t>
    </r>
  </si>
  <si>
    <t>mg</t>
  </si>
  <si>
    <r>
      <t xml:space="preserve">Filter </t>
    </r>
    <r>
      <rPr>
        <b/>
        <sz val="11"/>
        <color theme="1"/>
        <rFont val="Calibri"/>
        <family val="2"/>
        <scheme val="minor"/>
      </rPr>
      <t>data.gwsw.nl/Kentallen</t>
    </r>
  </si>
  <si>
    <r>
      <rPr>
        <sz val="11"/>
        <color rgb="FF0070C0"/>
        <rFont val="Calibri"/>
        <family val="2"/>
        <scheme val="minor"/>
      </rPr>
      <t>20210128: Wordt niet meer op deze plek geregistreerd, vanaf versie 1.6 in datamodel opgenomen. Zie klasse: Deelmodel ...</t>
    </r>
    <r>
      <rPr>
        <sz val="11"/>
        <color theme="1"/>
        <rFont val="Calibri"/>
        <family val="2"/>
        <scheme val="minor"/>
      </rPr>
      <t xml:space="preserve">
20201215: Collectie TOP DMO HYD. De collections of facts opgesplitst, in kader Gellish afbouw
20201209: Naam gewijzigd: Kengetallen wordt Kentallen
20201123: Collectie TOP DMO, bevat nu:
- module Hyd
- afvoernetwerk (verbindingen tussen stelsels)
- gemeentelijke activiteiten optimaliseren afvalwaterketen
20190315: Naam RioKen gewijzigd in Kengetallen
Collectie TOP DMO DMR</t>
    </r>
  </si>
  <si>
    <t>mi</t>
  </si>
  <si>
    <r>
      <t xml:space="preserve">Filter </t>
    </r>
    <r>
      <rPr>
        <b/>
        <sz val="11"/>
        <color theme="1"/>
        <rFont val="Calibri"/>
        <family val="2"/>
        <scheme val="minor"/>
      </rPr>
      <t>data.gwsw.nl/Hyd</t>
    </r>
  </si>
  <si>
    <r>
      <rPr>
        <sz val="11"/>
        <color rgb="FF0070C0"/>
        <rFont val="Calibri"/>
        <family val="2"/>
        <scheme val="minor"/>
      </rPr>
      <t>20210128: Wordt niet meer op deze plek geregistreerd, vanaf versie 1.6 in datamodel opgenomen. Zie klasse: Deelmodel ...</t>
    </r>
    <r>
      <rPr>
        <sz val="11"/>
        <color theme="1"/>
        <rFont val="Calibri"/>
        <family val="2"/>
        <scheme val="minor"/>
      </rPr>
      <t xml:space="preserve">
Collectie TOP HYD 5 (</t>
    </r>
    <r>
      <rPr>
        <sz val="11"/>
        <color rgb="FFFF0000"/>
        <rFont val="Calibri"/>
        <family val="2"/>
        <scheme val="minor"/>
      </rPr>
      <t>conformiteitsklasse 5</t>
    </r>
    <r>
      <rPr>
        <sz val="11"/>
        <color theme="1"/>
        <rFont val="Calibri"/>
        <family val="2"/>
        <scheme val="minor"/>
      </rPr>
      <t>)</t>
    </r>
  </si>
  <si>
    <t>mj</t>
  </si>
  <si>
    <r>
      <t xml:space="preserve">Filter </t>
    </r>
    <r>
      <rPr>
        <b/>
        <sz val="11"/>
        <color theme="1"/>
        <rFont val="Calibri"/>
        <family val="2"/>
        <scheme val="minor"/>
      </rPr>
      <t>data.gwsw.nl/HydX</t>
    </r>
  </si>
  <si>
    <r>
      <rPr>
        <sz val="11"/>
        <color rgb="FF0070C0"/>
        <rFont val="Calibri"/>
        <family val="2"/>
        <scheme val="minor"/>
      </rPr>
      <t>20210128: Wordt niet meer op deze plek geregistreerd, vanaf versie 1.6 in datamodel opgenomen. Zie klasse: Deelmodel ...</t>
    </r>
    <r>
      <rPr>
        <sz val="11"/>
        <color theme="1"/>
        <rFont val="Calibri"/>
        <family val="2"/>
        <scheme val="minor"/>
      </rPr>
      <t xml:space="preserve">
Collectie TOP HYD HDX
HYD er altijd bij, nodig voor referentieobjecten per kolom</t>
    </r>
  </si>
  <si>
    <t>mk</t>
  </si>
  <si>
    <r>
      <t xml:space="preserve">Filter </t>
    </r>
    <r>
      <rPr>
        <b/>
        <sz val="11"/>
        <color theme="1"/>
        <rFont val="Calibri"/>
        <family val="2"/>
        <scheme val="minor"/>
      </rPr>
      <t>data.gwsw.nl/Maatregelen</t>
    </r>
  </si>
  <si>
    <r>
      <rPr>
        <sz val="11"/>
        <color rgb="FF0070C0"/>
        <rFont val="Calibri"/>
        <family val="2"/>
        <scheme val="minor"/>
      </rPr>
      <t>20210128: Wordt niet meer op deze plek geregistreerd, vanaf versie 1.6 in datamodel opgenomen. Zie klasse: Deelmodel ...</t>
    </r>
    <r>
      <rPr>
        <sz val="11"/>
        <color theme="1"/>
        <rFont val="Calibri"/>
        <family val="2"/>
        <scheme val="minor"/>
      </rPr>
      <t xml:space="preserve">
Collectie TOP MTR. Module GWSW-Maatregelen</t>
    </r>
  </si>
  <si>
    <t>ml</t>
  </si>
  <si>
    <r>
      <t xml:space="preserve">Filter </t>
    </r>
    <r>
      <rPr>
        <b/>
        <sz val="11"/>
        <color theme="1"/>
        <rFont val="Calibri"/>
        <family val="2"/>
        <scheme val="minor"/>
      </rPr>
      <t>data.gwsw.nl/Gemalen</t>
    </r>
  </si>
  <si>
    <r>
      <rPr>
        <sz val="11"/>
        <color rgb="FF0070C0"/>
        <rFont val="Calibri"/>
        <family val="2"/>
        <scheme val="minor"/>
      </rPr>
      <t>20210128: Wordt niet meer op deze plek geregistreerd, vanaf versie 1.6 in datamodel opgenomen. Zie klasse: Deelmodel …</t>
    </r>
    <r>
      <rPr>
        <sz val="11"/>
        <color theme="1"/>
        <rFont val="Calibri"/>
        <family val="2"/>
        <scheme val="minor"/>
      </rPr>
      <t xml:space="preserve">
Collectie TOP RGM. Module GWSW-Gemalen</t>
    </r>
  </si>
  <si>
    <r>
      <t xml:space="preserve">Filter </t>
    </r>
    <r>
      <rPr>
        <b/>
        <sz val="11"/>
        <color theme="1"/>
        <rFont val="Calibri"/>
        <family val="2"/>
        <scheme val="minor"/>
      </rPr>
      <t>data.gwsw.nl/Persleidingen</t>
    </r>
  </si>
  <si>
    <r>
      <rPr>
        <sz val="11"/>
        <color rgb="FF0070C0"/>
        <rFont val="Calibri"/>
        <family val="2"/>
        <scheme val="minor"/>
      </rPr>
      <t>20210128: Wordt niet meer op deze plek geregistreerd, vanaf versie 1.6 in datamodel opgenomen. Zie klasse: Deelmodel ...</t>
    </r>
    <r>
      <rPr>
        <sz val="11"/>
        <color theme="1"/>
        <rFont val="Calibri"/>
        <family val="2"/>
        <scheme val="minor"/>
      </rPr>
      <t xml:space="preserve">
Collectie PLI (is gecombineerd met een selectie van TOP)</t>
    </r>
  </si>
  <si>
    <t>na</t>
  </si>
  <si>
    <r>
      <t xml:space="preserve">Filter </t>
    </r>
    <r>
      <rPr>
        <b/>
        <sz val="11"/>
        <color theme="0" tint="-0.499984740745262"/>
        <rFont val="Calibri"/>
        <family val="2"/>
        <scheme val="minor"/>
      </rPr>
      <t>data.gwsw.nl/Meld</t>
    </r>
  </si>
  <si>
    <t>20201221: Buiten gebruik
Collectie TOP MLD
Module GWSW-Meld</t>
  </si>
  <si>
    <t>nb</t>
  </si>
  <si>
    <r>
      <t xml:space="preserve">Filter </t>
    </r>
    <r>
      <rPr>
        <b/>
        <sz val="11"/>
        <color theme="0" tint="-0.499984740745262"/>
        <rFont val="Calibri"/>
        <family val="2"/>
        <scheme val="minor"/>
      </rPr>
      <t>data.gwsw.nl/SufMeld</t>
    </r>
  </si>
  <si>
    <t>20201221: Buiten gebruik
20201221: Collectie TOP MLD MDX (altijd combineren)
Collectie MDX (geen TOP, presentatie formaat via Collectie-boom)</t>
  </si>
  <si>
    <t>nc</t>
  </si>
  <si>
    <r>
      <t xml:space="preserve">Filter </t>
    </r>
    <r>
      <rPr>
        <b/>
        <sz val="11"/>
        <color theme="0" tint="-0.499984740745262"/>
        <rFont val="Calibri"/>
        <family val="2"/>
        <scheme val="minor"/>
      </rPr>
      <t>data.gwsw.nl/MDS</t>
    </r>
  </si>
  <si>
    <t>20201221: Buiten gebruik, nog wel als CFK
Collectie TOP MDS
Module GWSW-MDS</t>
  </si>
  <si>
    <t>xa</t>
  </si>
  <si>
    <r>
      <t>Filter voor app:</t>
    </r>
    <r>
      <rPr>
        <b/>
        <strike/>
        <sz val="11"/>
        <rFont val="Calibri"/>
        <family val="2"/>
        <scheme val="minor"/>
      </rPr>
      <t xml:space="preserve"> XSD bij RibX</t>
    </r>
    <r>
      <rPr>
        <strike/>
        <sz val="11"/>
        <rFont val="Calibri"/>
        <family val="2"/>
        <scheme val="minor"/>
      </rPr>
      <t>-formaat</t>
    </r>
  </si>
  <si>
    <t>20201221: Vervallen, wordt handmatig bijgehouden
20170503: Idem + collectie wordt TOP RIB RBX
Activeer alles (XML-elementen worden dan ook gesorteerd)
20160803: Exporteer naar CSV, collecties TOP, RIB (was top, rib, kib, rrb)</t>
  </si>
  <si>
    <t>xb</t>
  </si>
  <si>
    <r>
      <t xml:space="preserve">Filter </t>
    </r>
    <r>
      <rPr>
        <b/>
        <strike/>
        <sz val="11"/>
        <rFont val="Calibri"/>
        <family val="2"/>
        <scheme val="minor"/>
      </rPr>
      <t>data.gwsw.nl/IMGolf</t>
    </r>
  </si>
  <si>
    <t>20201221: Vervallen (collectie GLF verwijderd)
Collectie GLF. Test-module GWSW-IMGolf</t>
  </si>
  <si>
    <t>xc</t>
  </si>
  <si>
    <r>
      <t xml:space="preserve">Filter </t>
    </r>
    <r>
      <rPr>
        <b/>
        <strike/>
        <sz val="11"/>
        <rFont val="Calibri"/>
        <family val="2"/>
        <scheme val="minor"/>
      </rPr>
      <t>data.gwsw.nl/IMBOR</t>
    </r>
  </si>
  <si>
    <r>
      <t>Is vervallen per 20190125 (vanaf versie 1.4.1)
Collectie TOP MDS 4 (</t>
    </r>
    <r>
      <rPr>
        <sz val="11"/>
        <color rgb="FFFF0000"/>
        <rFont val="Calibri"/>
        <family val="2"/>
        <scheme val="minor"/>
      </rPr>
      <t>conformiteitsklasse 4</t>
    </r>
    <r>
      <rPr>
        <sz val="11"/>
        <color theme="1"/>
        <rFont val="Calibri"/>
        <family val="2"/>
        <scheme val="minor"/>
      </rPr>
      <t>)</t>
    </r>
  </si>
  <si>
    <t>xd</t>
  </si>
  <si>
    <r>
      <t xml:space="preserve">Filter </t>
    </r>
    <r>
      <rPr>
        <b/>
        <strike/>
        <sz val="11"/>
        <rFont val="Calibri"/>
        <family val="2"/>
        <scheme val="minor"/>
      </rPr>
      <t>data.gwsw.nl/Beheer</t>
    </r>
  </si>
  <si>
    <r>
      <t xml:space="preserve">20201221: Vervallen (collectie RIB verwijderd)
20170503: Collectie wordt TOP BAS RIB 
20160803: Collectie wordt TOP BAS RIB -RBX
Collectie Top Bas Rib Kib Rrb -Ribx. </t>
    </r>
    <r>
      <rPr>
        <strike/>
        <sz val="11"/>
        <color theme="1"/>
        <rFont val="Calibri"/>
        <family val="2"/>
        <scheme val="minor"/>
      </rPr>
      <t>Ook voor GWSW Browser (RibX-concepten worden alleen binnen Gellish gebruikt)</t>
    </r>
    <r>
      <rPr>
        <sz val="11"/>
        <color theme="1"/>
        <rFont val="Calibri"/>
        <family val="2"/>
        <scheme val="minor"/>
      </rPr>
      <t>. OTW er niet bij, bevat concepten buiten beheersystemen</t>
    </r>
  </si>
  <si>
    <t>xe</t>
  </si>
  <si>
    <r>
      <t xml:space="preserve">Filter </t>
    </r>
    <r>
      <rPr>
        <b/>
        <strike/>
        <sz val="11"/>
        <color theme="1"/>
        <rFont val="Calibri"/>
        <family val="2"/>
        <scheme val="minor"/>
      </rPr>
      <t>data.gwsw.nl/RIB</t>
    </r>
  </si>
  <si>
    <t>20201221: Vervallen
20170503: Collectie wordt TOP RIB
20160803: Collectie wordt TOP RIB -RBX 
Collectie Top Rib Kib Rrb -Ribx</t>
  </si>
  <si>
    <t xml:space="preserve">Beerput: synoniem Rottingsput toevoegen en definitie uitbreiden </t>
  </si>
  <si>
    <t>20210625/wvr: Heeft kenmerk hulpstukoriëntatie
20210621/mv: Beter definiëren, geen deel van een leiding maar deel van het stelsel (of persleiding in de toekomstige definitie).
20210121/mk: Per mail. Ook deel van vrijverval leidingen.</t>
  </si>
  <si>
    <t>jp</t>
  </si>
  <si>
    <t>20200420/pp Via notitie per mail. Alternatieve definitie: 
Een openbaar vuilwaterriool; of, 
Een andere voorziening voor de inzameling en het transport van stedelijk afvalwater, aangesloten op een zuiveringsvoorziening, die blijkens een vergunning als bedoeld in artikel 6.2, tweede lid, van de Waterwet mede voor het zuiveren van stedelijk afvalwater is bedoeld, of 
aangesloten op een zuiveringtechnisch werk; of, 
Werk, niet zijnde een voorziening voor de inzameling en het transport van afvalwater, aangesloten op een zuiveringtechnisch werk. (uit: Besluit Lozen Buiten Inrichtingen (BLBI))</t>
  </si>
  <si>
    <t>Overstortkolk, Explosievrije kolk, Ontluchtingskolk toevoegen (specifiek voor ontluchting)</t>
  </si>
  <si>
    <t>20210625/mv: Kent u de term?</t>
  </si>
  <si>
    <t>20210609/mv: Nooit van gehoord, wat te doen? Kent u de term?</t>
  </si>
  <si>
    <t>20210625/mv: Kent u de term?
20210621/mv: Subtype toevoegen, alleen als de term bestaat. Met als functie "Ont-/beluchten"
20210621 JAB: Niets, putdeksel kan al onderdeel ontluchtingsunit hebben
20210121/mk: Per mail. Ook iets doen met een puttype "Ontluchtput"?</t>
  </si>
  <si>
    <t>Openwaaier putdeksel als subtype toevoegen</t>
  </si>
  <si>
    <t>20210625/jp: Injecteren van persleiding, als apparatuur meenemen</t>
  </si>
  <si>
    <t>20210625/mv: Hoe gaan we dit gebruiken?
20210916/sv: Per mail een tabel aangeleverd met de klasse-indeling van roosterbelasting.</t>
  </si>
  <si>
    <t>evg</t>
  </si>
  <si>
    <t>20210625/jp: Niet af te leiden uit afmeting, toevoegen
20200430/eo: Capaciteit is niet af te leiden uit afmetingen?</t>
  </si>
  <si>
    <t>20200803/mv: Definiëren als deel van aansluiting</t>
  </si>
  <si>
    <t>20210526/mv: Opmerking toevoegen: Bij ronde afmetingen mag uit diameter, breedte, hoogte (of put lengte) gekozen worden</t>
  </si>
  <si>
    <t>Revisietekening verplicht maken</t>
  </si>
  <si>
    <t>20210625/jp: Is een afgedopte inlaat</t>
  </si>
  <si>
    <t>20210625/evg: Kardinaliteit &gt; 1 maken
20210609/mv: Kan voor bepaalde objecten verplicht gesteld worden, via CFK oplossen. Bij Nico eerste voorstel objecttypes opvragen</t>
  </si>
  <si>
    <t>Welk datatype bij het kenmerk Toegankelijk (bij Leiding)</t>
  </si>
  <si>
    <t>Collectie Voegmateriaal uitbreiden met specificatie asbest. (niet, wel+klasse)</t>
  </si>
  <si>
    <t>20210625/jp: is synoniem van inspectieput
20200420/pp Via notitie per mail. Als nieuw type toevoegen: Put bestemd voor het inspecteren van, ontstoppen van en/of het bieden van toegang tot de aangesloten leidingen. (als alternatief voor ontstoppingsstuk bij grotere diameters) (ontstoppingsput klinkt raar en inspectieput is wellicht verwarrend)</t>
  </si>
  <si>
    <t>20210625/jp: Zijde van de aansluiting benoemen? Poortinlaat is synoniem van kolkrooster ???
20200429/fv: Deze termen gebruiken we in Den Haag</t>
  </si>
  <si>
    <t xml:space="preserve">20210625/evg: Is dit een gebruikte term??
20200526/pp: Alternatief:  Een op terreinriolering of gebouwriolering aangesloten put, bedoeld voor het tijdelijk opslaan, de biologische afbraak en/ of de infiltratie in de bodem van stedelijk afvalwater. (ruimer dan huidige GWSW:Beerput i.v.m. vele vormen en typen)
</t>
  </si>
  <si>
    <t>20210625/evg: Of alleen in module Gemalen
20200923/fv: Gemeentes beheren ook die objecten</t>
  </si>
  <si>
    <t>20210625/evg: Zie ook punt 1002
20210607/evg: Aanpassen definitie DIT-riool naar: Een rioolleiding met waterdoorlatende wanden bestemd voor de inzameling en transport van grondwater en hemelwater, waarbij het hemelwater door middel van infiltratie door de wanden kan worden afgevoerd en grondwater via de wanden kan intreden. Kan ook beschouwd worden als een soort infiltratievoorziening.</t>
  </si>
  <si>
    <t>Afkortingen van materialen toevoegen</t>
  </si>
  <si>
    <t>20210625/evg: Moet de NLCS hierin gevolgd worden??
20210607/evg: Van een aantal materialen in de materiaal leiding collectie zijn afkortingen beschikbaar welke niet als synoniem toegevoegd zijn.</t>
  </si>
  <si>
    <t>20210625/wvr: Kenmerken splitsen, huidige ombouwen naar Fabrikant
20210608/wvr: Fabrikant en Leverancier als twee onafhankelijke kenmerken opnemen</t>
  </si>
  <si>
    <t>20210625/jp: Infiltratiegoot doen, permeoblok kan daarvan een deel zijn. Zie voor definitie ook infiltratiegreppel
20200615/pp: Per mail. Perry Peters, bredere definitie van goot, of subtype infiltrerende goot
20200611/eo: Per mail. Nieuw subtype infiltratieriool
20200610/mk: Per mail. Een soort gesloten betonnen blokken, waarbij het regenwater niet wordt verzameld in een goot, of kolk, maar infiltreert via de "deksels" van de blokken en langzaam in de bodem infiltreert.</t>
  </si>
  <si>
    <t xml:space="preserve">Acties + toelichting
</t>
  </si>
  <si>
    <t>Mo-del-leur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</si>
</sst>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5" x14ac:knownFonts="1">
    <font>
      <sz val="11"/>
      <color theme="1"/>
      <name val="Calibri"/>
      <family val="2"/>
      <scheme val="minor"/>
    </font>
    <font>
      <b/>
      <sz val="11"/>
      <color theme="1"/>
      <name val="Calibri"/>
      <family val="2"/>
      <scheme val="minor"/>
    </font>
    <font>
      <sz val="11"/>
      <color rgb="FFFF0000"/>
      <name val="Calibri"/>
      <family val="2"/>
      <scheme val="minor"/>
    </font>
    <font>
      <sz val="11"/>
      <color theme="1" tint="0.499984740745262"/>
      <name val="Calibri"/>
      <family val="2"/>
      <scheme val="minor"/>
    </font>
    <font>
      <i/>
      <sz val="11"/>
      <color theme="1" tint="0.499984740745262"/>
      <name val="Calibri"/>
      <family val="2"/>
      <scheme val="minor"/>
    </font>
    <font>
      <sz val="11"/>
      <color theme="0" tint="-0.499984740745262"/>
      <name val="Calibri"/>
      <family val="2"/>
      <scheme val="minor"/>
    </font>
    <font>
      <sz val="11"/>
      <name val="Calibri"/>
      <family val="2"/>
      <scheme val="minor"/>
    </font>
    <font>
      <sz val="10"/>
      <name val="Arial"/>
      <family val="2"/>
    </font>
    <font>
      <sz val="10"/>
      <color theme="1"/>
      <name val="Arial"/>
      <family val="2"/>
    </font>
    <font>
      <sz val="11"/>
      <color indexed="8"/>
      <name val="Calibri"/>
      <family val="2"/>
    </font>
    <font>
      <u/>
      <sz val="10"/>
      <color theme="10"/>
      <name val="Arial"/>
      <family val="2"/>
    </font>
    <font>
      <strike/>
      <sz val="11"/>
      <name val="Calibri"/>
      <family val="2"/>
      <scheme val="minor"/>
    </font>
    <font>
      <strike/>
      <sz val="11"/>
      <color theme="1"/>
      <name val="Calibri"/>
      <family val="2"/>
      <scheme val="minor"/>
    </font>
    <font>
      <sz val="11"/>
      <color indexed="8"/>
      <name val="Calibri"/>
      <family val="2"/>
      <charset val="1"/>
    </font>
    <font>
      <sz val="10"/>
      <color theme="1"/>
      <name val="Calibri"/>
      <family val="2"/>
      <scheme val="minor"/>
    </font>
    <font>
      <sz val="11"/>
      <color indexed="8"/>
      <name val="Calibri"/>
      <family val="2"/>
      <scheme val="minor"/>
    </font>
    <font>
      <b/>
      <sz val="11"/>
      <color rgb="FFFF0000"/>
      <name val="Calibri"/>
      <family val="2"/>
      <scheme val="minor"/>
    </font>
    <font>
      <sz val="11"/>
      <color theme="1"/>
      <name val="Calibri"/>
      <family val="2"/>
      <scheme val="minor"/>
    </font>
    <font>
      <sz val="11"/>
      <color rgb="FF0070C0"/>
      <name val="Calibri"/>
      <family val="2"/>
      <scheme val="minor"/>
    </font>
    <font>
      <i/>
      <sz val="11"/>
      <color theme="1"/>
      <name val="Calibri"/>
      <family val="2"/>
      <scheme val="minor"/>
    </font>
    <font>
      <b/>
      <sz val="18"/>
      <name val="Arial"/>
      <family val="2"/>
    </font>
    <font>
      <b/>
      <sz val="10"/>
      <name val="Arial"/>
      <family val="2"/>
    </font>
    <font>
      <b/>
      <sz val="10"/>
      <color indexed="10"/>
      <name val="Arial"/>
      <family val="2"/>
    </font>
    <font>
      <b/>
      <sz val="10"/>
      <color rgb="FF1B3B80"/>
      <name val="Arial"/>
      <family val="2"/>
    </font>
    <font>
      <b/>
      <sz val="10"/>
      <color theme="4" tint="-0.249977111117893"/>
      <name val="Arial"/>
      <family val="2"/>
    </font>
    <font>
      <sz val="10"/>
      <color rgb="FF002060"/>
      <name val="Arial"/>
      <family val="2"/>
    </font>
    <font>
      <b/>
      <sz val="10"/>
      <color theme="1"/>
      <name val="Arial"/>
      <family val="2"/>
    </font>
    <font>
      <u/>
      <sz val="10"/>
      <color theme="1"/>
      <name val="Arial"/>
      <family val="2"/>
    </font>
    <font>
      <b/>
      <u/>
      <sz val="10"/>
      <color theme="1"/>
      <name val="Arial"/>
      <family val="2"/>
    </font>
    <font>
      <sz val="8"/>
      <name val="Calibri"/>
      <family val="2"/>
      <scheme val="minor"/>
    </font>
    <font>
      <b/>
      <sz val="11"/>
      <color rgb="FF0070C0"/>
      <name val="Calibri"/>
      <family val="2"/>
      <scheme val="minor"/>
    </font>
    <font>
      <b/>
      <sz val="11"/>
      <color theme="0" tint="-0.499984740745262"/>
      <name val="Calibri"/>
      <family val="2"/>
      <scheme val="minor"/>
    </font>
    <font>
      <b/>
      <strike/>
      <sz val="11"/>
      <name val="Calibri"/>
      <family val="2"/>
      <scheme val="minor"/>
    </font>
    <font>
      <b/>
      <strike/>
      <sz val="11"/>
      <color theme="1"/>
      <name val="Calibri"/>
      <family val="2"/>
      <scheme val="minor"/>
    </font>
    <font>
      <sz val="11"/>
      <color rgb="FF000000"/>
      <name val="Calibri"/>
      <family val="2"/>
    </font>
  </fonts>
  <fills count="12">
    <fill>
      <patternFill patternType="none"/>
    </fill>
    <fill>
      <patternFill patternType="gray125"/>
    </fill>
    <fill>
      <patternFill patternType="solid">
        <fgColor theme="2" tint="-9.9948118533890809E-2"/>
        <bgColor indexed="64"/>
      </patternFill>
    </fill>
    <fill>
      <patternFill patternType="solid">
        <fgColor rgb="FFF9F999"/>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00AEC7"/>
        <bgColor indexed="64"/>
      </patternFill>
    </fill>
    <fill>
      <patternFill patternType="solid">
        <fgColor theme="0"/>
        <bgColor indexed="64"/>
      </patternFill>
    </fill>
    <fill>
      <patternFill patternType="solid">
        <fgColor rgb="FFFFFFCC"/>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1">
    <xf numFmtId="0" fontId="0" fillId="0" borderId="0"/>
    <xf numFmtId="0" fontId="7" fillId="0" borderId="0"/>
    <xf numFmtId="0" fontId="7" fillId="0" borderId="0"/>
    <xf numFmtId="0" fontId="7" fillId="0" borderId="0"/>
    <xf numFmtId="0" fontId="9" fillId="0" borderId="0"/>
    <xf numFmtId="0" fontId="10" fillId="0" borderId="0" applyNumberFormat="0" applyFill="0" applyBorder="0" applyAlignment="0" applyProtection="0">
      <alignment vertical="top"/>
      <protection locked="0"/>
    </xf>
    <xf numFmtId="0" fontId="8" fillId="0" borderId="0"/>
    <xf numFmtId="0" fontId="13" fillId="0" borderId="0"/>
    <xf numFmtId="0" fontId="17" fillId="0" borderId="0"/>
    <xf numFmtId="0" fontId="10" fillId="0" borderId="0" applyNumberFormat="0" applyFill="0" applyBorder="0" applyAlignment="0" applyProtection="0"/>
    <xf numFmtId="0" fontId="8" fillId="0" borderId="0"/>
  </cellStyleXfs>
  <cellXfs count="96">
    <xf numFmtId="0" fontId="0" fillId="0" borderId="0" xfId="0"/>
    <xf numFmtId="0" fontId="0" fillId="0" borderId="0" xfId="0" applyAlignment="1">
      <alignment vertical="top" wrapText="1"/>
    </xf>
    <xf numFmtId="0" fontId="0" fillId="2" borderId="0" xfId="0" applyFill="1" applyAlignment="1">
      <alignment vertical="top" wrapText="1"/>
    </xf>
    <xf numFmtId="164" fontId="0" fillId="2" borderId="0" xfId="0" applyNumberFormat="1" applyFill="1" applyAlignment="1">
      <alignment horizontal="center" vertical="top" wrapText="1"/>
    </xf>
    <xf numFmtId="164" fontId="0" fillId="0" borderId="0" xfId="0" applyNumberFormat="1" applyAlignment="1">
      <alignment horizontal="center" vertical="top" wrapText="1"/>
    </xf>
    <xf numFmtId="1" fontId="0" fillId="0" borderId="0" xfId="0" applyNumberFormat="1" applyAlignment="1">
      <alignment horizontal="left" vertical="top" wrapText="1"/>
    </xf>
    <xf numFmtId="0" fontId="6" fillId="7" borderId="0" xfId="0" applyFont="1" applyFill="1" applyAlignment="1">
      <alignment horizontal="left" vertical="top" wrapText="1"/>
    </xf>
    <xf numFmtId="0" fontId="15" fillId="0" borderId="0" xfId="7" applyFont="1" applyAlignment="1">
      <alignment horizontal="center" vertical="top" wrapText="1"/>
    </xf>
    <xf numFmtId="1" fontId="0" fillId="0" borderId="0" xfId="0" applyNumberFormat="1" applyAlignment="1">
      <alignment horizontal="center" vertical="top" shrinkToFit="1"/>
    </xf>
    <xf numFmtId="0" fontId="0" fillId="2" borderId="0" xfId="0" applyFill="1" applyAlignment="1">
      <alignment vertical="top" shrinkToFit="1"/>
    </xf>
    <xf numFmtId="0" fontId="0" fillId="0" borderId="0" xfId="0" applyAlignment="1">
      <alignment vertical="top" shrinkToFit="1"/>
    </xf>
    <xf numFmtId="1" fontId="0" fillId="2" borderId="0" xfId="0" applyNumberFormat="1" applyFill="1" applyAlignment="1">
      <alignment horizontal="center" vertical="top" wrapText="1" shrinkToFit="1"/>
    </xf>
    <xf numFmtId="0" fontId="0" fillId="2" borderId="0" xfId="0" applyFill="1" applyAlignment="1">
      <alignment horizontal="left" vertical="top" shrinkToFit="1"/>
    </xf>
    <xf numFmtId="49" fontId="0" fillId="2" borderId="0" xfId="0" applyNumberFormat="1" applyFill="1" applyAlignment="1">
      <alignment vertical="top" wrapText="1"/>
    </xf>
    <xf numFmtId="49" fontId="0" fillId="0" borderId="0" xfId="0" applyNumberFormat="1" applyAlignment="1">
      <alignment vertical="top" wrapText="1"/>
    </xf>
    <xf numFmtId="0" fontId="0" fillId="0" borderId="0" xfId="0" applyAlignment="1">
      <alignment horizontal="left" vertical="top" wrapText="1"/>
    </xf>
    <xf numFmtId="0" fontId="0" fillId="0" borderId="0" xfId="0" applyAlignment="1">
      <alignment horizontal="left" vertical="top"/>
    </xf>
    <xf numFmtId="0" fontId="0" fillId="8" borderId="0" xfId="0" applyFill="1" applyAlignment="1">
      <alignment horizontal="left" vertical="top"/>
    </xf>
    <xf numFmtId="14" fontId="7" fillId="0" borderId="0" xfId="8" applyNumberFormat="1" applyFont="1" applyAlignment="1">
      <alignment horizontal="left" vertical="center" wrapText="1"/>
    </xf>
    <xf numFmtId="0" fontId="22" fillId="0" borderId="0" xfId="8" applyFont="1" applyAlignment="1">
      <alignment wrapText="1"/>
    </xf>
    <xf numFmtId="0" fontId="8" fillId="0" borderId="0" xfId="6"/>
    <xf numFmtId="0" fontId="20" fillId="0" borderId="0" xfId="8" applyFont="1" applyAlignment="1">
      <alignment horizontal="left" vertical="center" wrapText="1"/>
    </xf>
    <xf numFmtId="0" fontId="21" fillId="0" borderId="0" xfId="8" applyFont="1" applyAlignment="1">
      <alignment horizontal="left" vertical="center" wrapText="1"/>
    </xf>
    <xf numFmtId="0" fontId="23" fillId="0" borderId="0" xfId="8" applyFont="1" applyAlignment="1">
      <alignment vertical="center"/>
    </xf>
    <xf numFmtId="0" fontId="8" fillId="0" borderId="0" xfId="8" applyFont="1"/>
    <xf numFmtId="0" fontId="0" fillId="0" borderId="0" xfId="8" applyFont="1" applyAlignment="1">
      <alignment horizontal="right"/>
    </xf>
    <xf numFmtId="49" fontId="24" fillId="0" borderId="2" xfId="8" applyNumberFormat="1" applyFont="1" applyBorder="1" applyAlignment="1">
      <alignment horizontal="left" vertical="top"/>
    </xf>
    <xf numFmtId="0" fontId="7" fillId="0" borderId="0" xfId="8" applyFont="1" applyAlignment="1">
      <alignment horizontal="right" vertical="center" wrapText="1"/>
    </xf>
    <xf numFmtId="0" fontId="23" fillId="0" borderId="0" xfId="8" applyFont="1" applyAlignment="1">
      <alignment vertical="center" wrapText="1"/>
    </xf>
    <xf numFmtId="0" fontId="25" fillId="0" borderId="1" xfId="8" applyFont="1" applyBorder="1" applyAlignment="1">
      <alignment horizontal="left" vertical="center" wrapText="1" indent="1"/>
    </xf>
    <xf numFmtId="0" fontId="24" fillId="0" borderId="1" xfId="8" applyFont="1" applyBorder="1" applyAlignment="1">
      <alignment horizontal="left" vertical="top"/>
    </xf>
    <xf numFmtId="0" fontId="8" fillId="0" borderId="0" xfId="8" quotePrefix="1" applyFont="1"/>
    <xf numFmtId="0" fontId="25" fillId="0" borderId="0" xfId="8" applyFont="1" applyAlignment="1">
      <alignment horizontal="left" vertical="center" wrapText="1" indent="1"/>
    </xf>
    <xf numFmtId="0" fontId="7" fillId="0" borderId="1" xfId="8" applyFont="1" applyBorder="1" applyAlignment="1">
      <alignment horizontal="left" vertical="top" wrapText="1" indent="1"/>
    </xf>
    <xf numFmtId="0" fontId="7" fillId="0" borderId="0" xfId="8" applyFont="1" applyAlignment="1">
      <alignment horizontal="left" vertical="top" wrapText="1" indent="1"/>
    </xf>
    <xf numFmtId="0" fontId="7" fillId="0" borderId="3" xfId="8" applyFont="1" applyBorder="1" applyAlignment="1">
      <alignment horizontal="left" vertical="center" wrapText="1" indent="1"/>
    </xf>
    <xf numFmtId="49" fontId="8" fillId="0" borderId="4" xfId="8" applyNumberFormat="1" applyFont="1" applyBorder="1"/>
    <xf numFmtId="0" fontId="8" fillId="0" borderId="4" xfId="6" applyBorder="1"/>
    <xf numFmtId="0" fontId="7" fillId="0" borderId="0" xfId="8" applyFont="1" applyAlignment="1">
      <alignment horizontal="left" vertical="center" wrapText="1" indent="1"/>
    </xf>
    <xf numFmtId="49" fontId="8" fillId="0" borderId="0" xfId="8" applyNumberFormat="1" applyFont="1"/>
    <xf numFmtId="0" fontId="8" fillId="10" borderId="0" xfId="8" applyFont="1" applyFill="1"/>
    <xf numFmtId="0" fontId="8" fillId="0" borderId="0" xfId="8" applyFont="1" applyAlignment="1">
      <alignment horizontal="left"/>
    </xf>
    <xf numFmtId="0" fontId="21" fillId="0" borderId="1" xfId="8" applyFont="1" applyBorder="1" applyAlignment="1">
      <alignment horizontal="left" vertical="center" wrapText="1" indent="1"/>
    </xf>
    <xf numFmtId="0" fontId="8" fillId="0" borderId="1" xfId="6" applyBorder="1"/>
    <xf numFmtId="0" fontId="17" fillId="0" borderId="0" xfId="8"/>
    <xf numFmtId="14" fontId="24" fillId="0" borderId="1" xfId="8" applyNumberFormat="1" applyFont="1" applyBorder="1" applyAlignment="1">
      <alignment horizontal="left" vertical="top"/>
    </xf>
    <xf numFmtId="49" fontId="24" fillId="0" borderId="0" xfId="8" applyNumberFormat="1" applyFont="1" applyAlignment="1">
      <alignment horizontal="left" vertical="top"/>
    </xf>
    <xf numFmtId="0" fontId="24" fillId="0" borderId="0" xfId="6" applyFont="1" applyAlignment="1">
      <alignment horizontal="left" vertical="top"/>
    </xf>
    <xf numFmtId="0" fontId="27" fillId="0" borderId="1" xfId="8" applyFont="1" applyBorder="1"/>
    <xf numFmtId="0" fontId="24" fillId="0" borderId="3" xfId="8" applyFont="1" applyBorder="1" applyAlignment="1">
      <alignment horizontal="left" vertical="top"/>
    </xf>
    <xf numFmtId="14" fontId="24" fillId="0" borderId="3" xfId="8" applyNumberFormat="1" applyFont="1" applyBorder="1" applyAlignment="1">
      <alignment horizontal="left" vertical="top"/>
    </xf>
    <xf numFmtId="49" fontId="8" fillId="0" borderId="1" xfId="0" quotePrefix="1" applyNumberFormat="1" applyFont="1" applyBorder="1" applyAlignment="1">
      <alignment horizontal="left" vertical="top"/>
    </xf>
    <xf numFmtId="0" fontId="8" fillId="0" borderId="1" xfId="8" applyFont="1" applyBorder="1"/>
    <xf numFmtId="0" fontId="24" fillId="10" borderId="3" xfId="8" applyFont="1" applyFill="1" applyBorder="1" applyAlignment="1">
      <alignment horizontal="left" vertical="top"/>
    </xf>
    <xf numFmtId="0" fontId="0" fillId="3" borderId="0" xfId="0" applyFill="1" applyAlignment="1">
      <alignment vertical="top" wrapText="1"/>
    </xf>
    <xf numFmtId="0" fontId="0" fillId="5" borderId="0" xfId="0" applyFill="1" applyAlignment="1">
      <alignment vertical="top" wrapText="1"/>
    </xf>
    <xf numFmtId="0" fontId="0" fillId="0" borderId="0" xfId="0" quotePrefix="1" applyAlignment="1">
      <alignment vertical="top" wrapText="1"/>
    </xf>
    <xf numFmtId="49" fontId="0" fillId="0" borderId="0" xfId="0" quotePrefix="1" applyNumberFormat="1" applyAlignment="1">
      <alignment vertical="top" wrapText="1"/>
    </xf>
    <xf numFmtId="0" fontId="12" fillId="3" borderId="0" xfId="0" applyFont="1" applyFill="1" applyAlignment="1">
      <alignment vertical="top" wrapText="1"/>
    </xf>
    <xf numFmtId="0" fontId="0" fillId="6" borderId="0" xfId="0" applyFill="1" applyAlignment="1">
      <alignment vertical="top" wrapText="1"/>
    </xf>
    <xf numFmtId="1" fontId="0" fillId="4" borderId="0" xfId="0" applyNumberFormat="1" applyFill="1" applyAlignment="1">
      <alignment horizontal="left" vertical="top" wrapText="1"/>
    </xf>
    <xf numFmtId="49" fontId="0" fillId="2" borderId="0" xfId="0" applyNumberFormat="1" applyFill="1" applyAlignment="1">
      <alignment horizontal="center" vertical="top" wrapText="1"/>
    </xf>
    <xf numFmtId="49" fontId="0" fillId="0" borderId="0" xfId="0" applyNumberFormat="1" applyAlignment="1">
      <alignment horizontal="center" vertical="top" wrapText="1"/>
    </xf>
    <xf numFmtId="0" fontId="5" fillId="6" borderId="0" xfId="0" applyFont="1" applyFill="1" applyAlignment="1">
      <alignment vertical="top" wrapText="1"/>
    </xf>
    <xf numFmtId="0" fontId="11" fillId="6" borderId="0" xfId="0" applyFont="1" applyFill="1" applyAlignment="1">
      <alignment vertical="top" wrapText="1"/>
    </xf>
    <xf numFmtId="0" fontId="12" fillId="6" borderId="0" xfId="0" applyFont="1" applyFill="1" applyAlignment="1">
      <alignment vertical="top" wrapText="1"/>
    </xf>
    <xf numFmtId="0" fontId="0" fillId="11" borderId="0" xfId="0" applyFill="1" applyAlignment="1">
      <alignment vertical="top" wrapText="1"/>
    </xf>
    <xf numFmtId="1" fontId="0" fillId="0" borderId="0" xfId="0" applyNumberFormat="1" applyBorder="1" applyAlignment="1">
      <alignment horizontal="center" vertical="top" shrinkToFit="1"/>
    </xf>
    <xf numFmtId="0" fontId="0" fillId="0" borderId="0" xfId="0" applyBorder="1" applyAlignment="1">
      <alignment vertical="top" wrapText="1"/>
    </xf>
    <xf numFmtId="0" fontId="0" fillId="0" borderId="0" xfId="0" applyBorder="1" applyAlignment="1">
      <alignment vertical="top" shrinkToFit="1"/>
    </xf>
    <xf numFmtId="1" fontId="0" fillId="0" borderId="0" xfId="0" applyNumberFormat="1" applyBorder="1" applyAlignment="1">
      <alignment horizontal="left" vertical="top" wrapText="1"/>
    </xf>
    <xf numFmtId="0" fontId="0" fillId="4" borderId="0" xfId="0" applyFill="1" applyAlignment="1">
      <alignment horizontal="left" vertical="top"/>
    </xf>
    <xf numFmtId="0" fontId="0" fillId="2" borderId="0" xfId="0" applyFill="1" applyAlignment="1">
      <alignment vertical="top" wrapText="1" shrinkToFit="1"/>
    </xf>
    <xf numFmtId="0" fontId="0" fillId="0" borderId="0" xfId="0" applyFill="1" applyAlignment="1">
      <alignment vertical="top" wrapText="1"/>
    </xf>
    <xf numFmtId="0" fontId="15" fillId="4" borderId="0" xfId="7" applyFont="1" applyFill="1" applyAlignment="1">
      <alignment horizontal="center" vertical="top" wrapText="1"/>
    </xf>
    <xf numFmtId="164" fontId="0" fillId="0" borderId="0" xfId="0" applyNumberFormat="1" applyFill="1" applyAlignment="1">
      <alignment horizontal="center" vertical="top" wrapText="1"/>
    </xf>
    <xf numFmtId="49" fontId="0" fillId="0" borderId="0" xfId="0" applyNumberFormat="1" applyFill="1" applyAlignment="1">
      <alignment vertical="top" wrapText="1"/>
    </xf>
    <xf numFmtId="0" fontId="0" fillId="0" borderId="0" xfId="0" applyFill="1" applyBorder="1" applyAlignment="1">
      <alignment vertical="top" wrapText="1"/>
    </xf>
    <xf numFmtId="0" fontId="0" fillId="0" borderId="0" xfId="0" applyFill="1" applyBorder="1" applyAlignment="1">
      <alignment vertical="top" shrinkToFit="1"/>
    </xf>
    <xf numFmtId="0" fontId="7" fillId="0" borderId="1" xfId="8" applyFont="1" applyBorder="1" applyAlignment="1">
      <alignment horizontal="left" vertical="center" wrapText="1" indent="1"/>
    </xf>
    <xf numFmtId="0" fontId="10" fillId="0" borderId="0" xfId="9" applyAlignment="1">
      <alignment wrapText="1"/>
    </xf>
    <xf numFmtId="49" fontId="24" fillId="0" borderId="1" xfId="8" applyNumberFormat="1" applyFont="1" applyBorder="1" applyAlignment="1">
      <alignment horizontal="left" vertical="top"/>
    </xf>
    <xf numFmtId="0" fontId="7" fillId="0" borderId="1" xfId="8" applyFont="1" applyBorder="1" applyAlignment="1">
      <alignment horizontal="left" vertical="center" wrapText="1" indent="1"/>
    </xf>
    <xf numFmtId="0" fontId="8" fillId="0" borderId="1" xfId="6" applyBorder="1" applyAlignment="1">
      <alignment horizontal="left" vertical="center" wrapText="1"/>
    </xf>
    <xf numFmtId="0" fontId="20" fillId="9" borderId="0" xfId="8" applyFont="1" applyFill="1" applyAlignment="1">
      <alignment horizontal="left" vertical="center" wrapText="1"/>
    </xf>
    <xf numFmtId="0" fontId="21" fillId="9" borderId="0" xfId="8" applyFont="1" applyFill="1" applyAlignment="1">
      <alignment horizontal="left" vertical="center" wrapText="1"/>
    </xf>
    <xf numFmtId="0" fontId="10" fillId="0" borderId="0" xfId="9" applyAlignment="1">
      <alignment wrapText="1"/>
    </xf>
    <xf numFmtId="0" fontId="24" fillId="0" borderId="1" xfId="8" applyFont="1" applyBorder="1" applyAlignment="1">
      <alignment horizontal="left" vertical="top" wrapText="1"/>
    </xf>
    <xf numFmtId="49" fontId="24" fillId="0" borderId="1" xfId="8" applyNumberFormat="1" applyFont="1" applyBorder="1" applyAlignment="1">
      <alignment horizontal="left" vertical="top"/>
    </xf>
    <xf numFmtId="0" fontId="24" fillId="0" borderId="1" xfId="6" applyFont="1" applyBorder="1" applyAlignment="1">
      <alignment horizontal="left" vertical="top"/>
    </xf>
    <xf numFmtId="0" fontId="8" fillId="0" borderId="1" xfId="10" applyBorder="1" applyAlignment="1">
      <alignment horizontal="left" vertical="center" wrapText="1"/>
    </xf>
    <xf numFmtId="0" fontId="7" fillId="0" borderId="0" xfId="8" applyFont="1" applyAlignment="1">
      <alignment horizontal="left" vertical="center" wrapText="1"/>
    </xf>
    <xf numFmtId="0" fontId="8" fillId="0" borderId="0" xfId="6" applyAlignment="1">
      <alignment horizontal="left" vertical="center" wrapText="1"/>
    </xf>
    <xf numFmtId="14" fontId="26" fillId="0" borderId="1" xfId="8" applyNumberFormat="1" applyFont="1" applyBorder="1" applyAlignment="1"/>
    <xf numFmtId="0" fontId="8" fillId="0" borderId="1" xfId="6" applyBorder="1" applyAlignment="1"/>
    <xf numFmtId="0" fontId="24" fillId="0" borderId="1" xfId="6" applyFont="1" applyBorder="1" applyAlignment="1">
      <alignment horizontal="left" vertical="top" wrapText="1"/>
    </xf>
  </cellXfs>
  <cellStyles count="11">
    <cellStyle name="Excel Built-in Normal" xfId="7" xr:uid="{00000000-0005-0000-0000-000000000000}"/>
    <cellStyle name="Hyperlink 2" xfId="5" xr:uid="{00000000-0005-0000-0000-000001000000}"/>
    <cellStyle name="Hyperlink 3" xfId="9" xr:uid="{D4BE7339-C1AC-4946-8634-1EE406C030C8}"/>
    <cellStyle name="Nor_x0004_al 2" xfId="1" xr:uid="{00000000-0005-0000-0000-000002000000}"/>
    <cellStyle name="Nor_x0004_al_Gellish-GWB-SW proef 11112011 2" xfId="2" xr:uid="{00000000-0005-0000-0000-000003000000}"/>
    <cellStyle name="Standaard" xfId="0" builtinId="0"/>
    <cellStyle name="Standaard 2" xfId="3" xr:uid="{00000000-0005-0000-0000-000005000000}"/>
    <cellStyle name="Standaard 3" xfId="4" xr:uid="{00000000-0005-0000-0000-000006000000}"/>
    <cellStyle name="Standaard 4" xfId="8" xr:uid="{1DC2916F-47ED-4FDE-B98D-2BF784E13B28}"/>
    <cellStyle name="Standaard 6" xfId="6" xr:uid="{00000000-0005-0000-0000-000007000000}"/>
    <cellStyle name="Standaard 6 2" xfId="10" xr:uid="{3E9A113B-7B1D-4F60-A6EC-EA9FC80DF9C4}"/>
  </cellStyles>
  <dxfs count="131">
    <dxf>
      <fill>
        <patternFill>
          <bgColor rgb="FFFF0000"/>
        </patternFill>
      </fill>
    </dxf>
    <dxf>
      <fill>
        <patternFill>
          <bgColor rgb="FFFFFF00"/>
        </patternFill>
      </fill>
    </dxf>
    <dxf>
      <font>
        <color rgb="FF006100"/>
      </font>
      <fill>
        <gradientFill>
          <stop position="0">
            <color rgb="FF40E824"/>
          </stop>
          <stop position="1">
            <color rgb="FFAAF59D"/>
          </stop>
        </gradientFill>
      </fill>
    </dxf>
    <dxf>
      <font>
        <color rgb="FF9C5700"/>
      </font>
      <fill>
        <gradientFill>
          <stop position="0">
            <color rgb="FFFFCC00"/>
          </stop>
          <stop position="1">
            <color rgb="FFF3E08D"/>
          </stop>
        </gradientFill>
      </fill>
    </dxf>
    <dxf>
      <font>
        <color rgb="FF9C0006"/>
      </font>
      <fill>
        <gradientFill>
          <stop position="0">
            <color rgb="FFFF0000"/>
          </stop>
          <stop position="1">
            <color rgb="FFFF9966"/>
          </stop>
        </gradientFill>
      </fill>
    </dxf>
    <dxf>
      <fill>
        <patternFill>
          <bgColor rgb="FFFF0000"/>
        </patternFill>
      </fill>
    </dxf>
    <dxf>
      <fill>
        <patternFill>
          <bgColor rgb="FFFFFF00"/>
        </patternFill>
      </fill>
    </dxf>
    <dxf>
      <font>
        <color rgb="FF9C5700"/>
      </font>
      <fill>
        <patternFill>
          <bgColor rgb="FFFFEB9C"/>
        </patternFill>
      </fill>
    </dxf>
    <dxf>
      <font>
        <color rgb="FF9C5700"/>
      </font>
      <fill>
        <patternFill>
          <bgColor rgb="FFFFEB9C"/>
        </patternFill>
      </fill>
    </dxf>
    <dxf>
      <fill>
        <patternFill>
          <bgColor rgb="FFFF0000"/>
        </patternFill>
      </fill>
    </dxf>
    <dxf>
      <fill>
        <patternFill>
          <bgColor rgb="FFFFFF00"/>
        </patternFill>
      </fill>
    </dxf>
    <dxf>
      <font>
        <color rgb="FF006100"/>
      </font>
      <fill>
        <gradientFill>
          <stop position="0">
            <color rgb="FF40E824"/>
          </stop>
          <stop position="1">
            <color rgb="FFAAF59D"/>
          </stop>
        </gradientFill>
      </fill>
    </dxf>
    <dxf>
      <font>
        <color rgb="FF9C5700"/>
      </font>
      <fill>
        <gradientFill>
          <stop position="0">
            <color rgb="FFFFCC00"/>
          </stop>
          <stop position="1">
            <color rgb="FFF3E08D"/>
          </stop>
        </gradientFill>
      </fill>
    </dxf>
    <dxf>
      <font>
        <color rgb="FF9C0006"/>
      </font>
      <fill>
        <gradientFill>
          <stop position="0">
            <color rgb="FFFF0000"/>
          </stop>
          <stop position="1">
            <color rgb="FFFF9966"/>
          </stop>
        </gradientFill>
      </fill>
    </dxf>
    <dxf>
      <fill>
        <patternFill>
          <bgColor rgb="FFFF0000"/>
        </patternFill>
      </fill>
    </dxf>
    <dxf>
      <fill>
        <patternFill>
          <bgColor rgb="FFFFFF00"/>
        </patternFill>
      </fill>
    </dxf>
    <dxf>
      <font>
        <color rgb="FF9C5700"/>
      </font>
      <fill>
        <patternFill>
          <bgColor rgb="FFFFEB9C"/>
        </patternFill>
      </fill>
    </dxf>
    <dxf>
      <fill>
        <patternFill>
          <bgColor rgb="FFFF0000"/>
        </patternFill>
      </fill>
    </dxf>
    <dxf>
      <fill>
        <patternFill>
          <bgColor rgb="FFFFFF00"/>
        </patternFill>
      </fill>
    </dxf>
    <dxf>
      <font>
        <color rgb="FF006100"/>
      </font>
      <fill>
        <gradientFill>
          <stop position="0">
            <color rgb="FF40E824"/>
          </stop>
          <stop position="1">
            <color rgb="FFAAF59D"/>
          </stop>
        </gradientFill>
      </fill>
    </dxf>
    <dxf>
      <font>
        <color rgb="FF9C5700"/>
      </font>
      <fill>
        <gradientFill>
          <stop position="0">
            <color rgb="FFFFCC00"/>
          </stop>
          <stop position="1">
            <color rgb="FFF3E08D"/>
          </stop>
        </gradientFill>
      </fill>
    </dxf>
    <dxf>
      <font>
        <color rgb="FF9C0006"/>
      </font>
      <fill>
        <gradientFill>
          <stop position="0">
            <color rgb="FFFF0000"/>
          </stop>
          <stop position="1">
            <color rgb="FFFF9966"/>
          </stop>
        </gradientFill>
      </fill>
    </dxf>
    <dxf>
      <fill>
        <patternFill>
          <bgColor rgb="FFFF0000"/>
        </patternFill>
      </fill>
    </dxf>
    <dxf>
      <fill>
        <patternFill>
          <bgColor rgb="FFFFFF00"/>
        </patternFill>
      </fill>
    </dxf>
    <dxf>
      <font>
        <color rgb="FF9C5700"/>
      </font>
      <fill>
        <patternFill>
          <bgColor rgb="FFFFEB9C"/>
        </patternFill>
      </fill>
    </dxf>
    <dxf>
      <fill>
        <patternFill>
          <bgColor rgb="FFFF0000"/>
        </patternFill>
      </fill>
    </dxf>
    <dxf>
      <fill>
        <patternFill>
          <bgColor rgb="FFFFFF00"/>
        </patternFill>
      </fill>
    </dxf>
    <dxf>
      <font>
        <color rgb="FF006100"/>
      </font>
      <fill>
        <gradientFill>
          <stop position="0">
            <color rgb="FF40E824"/>
          </stop>
          <stop position="1">
            <color rgb="FFAAF59D"/>
          </stop>
        </gradientFill>
      </fill>
    </dxf>
    <dxf>
      <font>
        <color rgb="FF9C5700"/>
      </font>
      <fill>
        <gradientFill>
          <stop position="0">
            <color rgb="FFFFCC00"/>
          </stop>
          <stop position="1">
            <color rgb="FFF3E08D"/>
          </stop>
        </gradientFill>
      </fill>
    </dxf>
    <dxf>
      <font>
        <color rgb="FF9C0006"/>
      </font>
      <fill>
        <gradientFill>
          <stop position="0">
            <color rgb="FFFF0000"/>
          </stop>
          <stop position="1">
            <color rgb="FFFF9966"/>
          </stop>
        </gradientFill>
      </fill>
    </dxf>
    <dxf>
      <fill>
        <patternFill>
          <bgColor rgb="FFFF0000"/>
        </patternFill>
      </fill>
    </dxf>
    <dxf>
      <fill>
        <patternFill>
          <bgColor rgb="FFFFFF00"/>
        </patternFill>
      </fill>
    </dxf>
    <dxf>
      <font>
        <color rgb="FF9C5700"/>
      </font>
      <fill>
        <patternFill>
          <bgColor rgb="FFFFEB9C"/>
        </patternFill>
      </fill>
    </dxf>
    <dxf>
      <font>
        <color rgb="FF9C5700"/>
      </font>
      <fill>
        <patternFill>
          <bgColor rgb="FFFFEB9C"/>
        </patternFill>
      </fill>
    </dxf>
    <dxf>
      <font>
        <color rgb="FF9C5700"/>
      </font>
      <fill>
        <gradientFill>
          <stop position="0">
            <color rgb="FFFFCC00"/>
          </stop>
          <stop position="1">
            <color rgb="FFF3E08D"/>
          </stop>
        </gradientFill>
      </fill>
    </dxf>
    <dxf>
      <font>
        <color rgb="FF9C0006"/>
      </font>
      <fill>
        <gradientFill>
          <stop position="0">
            <color rgb="FFFF0000"/>
          </stop>
          <stop position="1">
            <color rgb="FFFF9966"/>
          </stop>
        </gradientFill>
      </fill>
    </dxf>
    <dxf>
      <font>
        <color rgb="FF006100"/>
      </font>
      <fill>
        <gradientFill>
          <stop position="0">
            <color rgb="FF40E824"/>
          </stop>
          <stop position="1">
            <color rgb="FFAAF59D"/>
          </stop>
        </gradientFill>
      </fill>
    </dxf>
    <dxf>
      <font>
        <color rgb="FF9C5700"/>
      </font>
      <fill>
        <gradientFill>
          <stop position="0">
            <color rgb="FFFFCC00"/>
          </stop>
          <stop position="1">
            <color rgb="FFF3E08D"/>
          </stop>
        </gradientFill>
      </fill>
    </dxf>
    <dxf>
      <font>
        <color rgb="FF9C0006"/>
      </font>
      <fill>
        <gradientFill>
          <stop position="0">
            <color rgb="FFFF0000"/>
          </stop>
          <stop position="1">
            <color rgb="FFFF9966"/>
          </stop>
        </gradientFill>
      </fill>
    </dxf>
    <dxf>
      <font>
        <color rgb="FF006100"/>
      </font>
      <fill>
        <gradientFill>
          <stop position="0">
            <color rgb="FF40E824"/>
          </stop>
          <stop position="1">
            <color rgb="FFAAF59D"/>
          </stop>
        </gradientFill>
      </fill>
    </dxf>
    <dxf>
      <font>
        <color rgb="FF9C5700"/>
      </font>
      <fill>
        <patternFill>
          <bgColor rgb="FFFFEB9C"/>
        </patternFill>
      </fill>
    </dxf>
    <dxf>
      <fill>
        <patternFill>
          <bgColor rgb="FFFF0000"/>
        </patternFill>
      </fill>
    </dxf>
    <dxf>
      <fill>
        <patternFill>
          <bgColor rgb="FFFFFF00"/>
        </patternFill>
      </fill>
    </dxf>
    <dxf>
      <font>
        <color rgb="FF9C5700"/>
      </font>
      <fill>
        <patternFill>
          <bgColor rgb="FFFFEB9C"/>
        </patternFill>
      </fill>
    </dxf>
    <dxf>
      <font>
        <color rgb="FF9C5700"/>
      </font>
      <fill>
        <patternFill>
          <bgColor rgb="FFFFEB9C"/>
        </patternFill>
      </fill>
    </dxf>
    <dxf>
      <font>
        <color rgb="FF9C5700"/>
      </font>
      <fill>
        <gradientFill>
          <stop position="0">
            <color rgb="FFFFCC00"/>
          </stop>
          <stop position="1">
            <color rgb="FFF3E08D"/>
          </stop>
        </gradientFill>
      </fill>
    </dxf>
    <dxf>
      <font>
        <color rgb="FF9C0006"/>
      </font>
      <fill>
        <gradientFill>
          <stop position="0">
            <color rgb="FFFF0000"/>
          </stop>
          <stop position="1">
            <color rgb="FFFF9966"/>
          </stop>
        </gradientFill>
      </fill>
    </dxf>
    <dxf>
      <font>
        <color rgb="FF006100"/>
      </font>
      <fill>
        <gradientFill>
          <stop position="0">
            <color rgb="FF40E824"/>
          </stop>
          <stop position="1">
            <color rgb="FFAAF59D"/>
          </stop>
        </gradientFill>
      </fill>
    </dxf>
    <dxf>
      <font>
        <color rgb="FF9C5700"/>
      </font>
      <fill>
        <patternFill>
          <bgColor rgb="FFFFEB9C"/>
        </patternFill>
      </fill>
    </dxf>
    <dxf>
      <font>
        <color rgb="FF9C5700"/>
      </font>
      <fill>
        <patternFill>
          <bgColor rgb="FFFFEB9C"/>
        </patternFill>
      </fill>
    </dxf>
    <dxf>
      <fill>
        <patternFill>
          <bgColor rgb="FFFF0000"/>
        </patternFill>
      </fill>
    </dxf>
    <dxf>
      <fill>
        <patternFill>
          <bgColor rgb="FFFFFF00"/>
        </patternFill>
      </fill>
    </dxf>
    <dxf>
      <font>
        <color rgb="FF9C5700"/>
      </font>
      <fill>
        <gradientFill>
          <stop position="0">
            <color rgb="FFFFCC00"/>
          </stop>
          <stop position="1">
            <color rgb="FFF3E08D"/>
          </stop>
        </gradientFill>
      </fill>
    </dxf>
    <dxf>
      <font>
        <color rgb="FF9C0006"/>
      </font>
      <fill>
        <gradientFill>
          <stop position="0">
            <color rgb="FFFF0000"/>
          </stop>
          <stop position="1">
            <color rgb="FFFF9966"/>
          </stop>
        </gradientFill>
      </fill>
    </dxf>
    <dxf>
      <font>
        <color rgb="FF006100"/>
      </font>
      <fill>
        <gradientFill>
          <stop position="0">
            <color rgb="FF40E824"/>
          </stop>
          <stop position="1">
            <color rgb="FFAAF59D"/>
          </stop>
        </gradientFill>
      </fill>
    </dxf>
    <dxf>
      <fill>
        <patternFill>
          <bgColor rgb="FFFF0000"/>
        </patternFill>
      </fill>
    </dxf>
    <dxf>
      <fill>
        <patternFill>
          <bgColor rgb="FFFFFF00"/>
        </patternFill>
      </fill>
    </dxf>
    <dxf>
      <font>
        <color rgb="FF9C5700"/>
      </font>
      <fill>
        <gradientFill>
          <stop position="0">
            <color rgb="FFFFCC00"/>
          </stop>
          <stop position="1">
            <color rgb="FFF3E08D"/>
          </stop>
        </gradientFill>
      </fill>
    </dxf>
    <dxf>
      <font>
        <color rgb="FF9C0006"/>
      </font>
      <fill>
        <gradientFill>
          <stop position="0">
            <color rgb="FFFF0000"/>
          </stop>
          <stop position="1">
            <color rgb="FFFF9966"/>
          </stop>
        </gradientFill>
      </fill>
    </dxf>
    <dxf>
      <font>
        <color rgb="FF006100"/>
      </font>
      <fill>
        <gradientFill>
          <stop position="0">
            <color rgb="FF40E824"/>
          </stop>
          <stop position="1">
            <color rgb="FFAAF59D"/>
          </stop>
        </gradientFill>
      </fill>
    </dxf>
    <dxf>
      <font>
        <color rgb="FF9C5700"/>
      </font>
      <fill>
        <patternFill>
          <bgColor rgb="FFFFEB9C"/>
        </patternFill>
      </fill>
    </dxf>
    <dxf>
      <font>
        <color rgb="FF9C5700"/>
      </font>
      <fill>
        <patternFill>
          <bgColor rgb="FFFFEB9C"/>
        </patternFill>
      </fill>
    </dxf>
    <dxf>
      <font>
        <color rgb="FF9C5700"/>
      </font>
      <fill>
        <gradientFill>
          <stop position="0">
            <color rgb="FFFFCC00"/>
          </stop>
          <stop position="1">
            <color rgb="FFF3E08D"/>
          </stop>
        </gradientFill>
      </fill>
    </dxf>
    <dxf>
      <font>
        <color rgb="FF9C0006"/>
      </font>
      <fill>
        <gradientFill>
          <stop position="0">
            <color rgb="FFFF0000"/>
          </stop>
          <stop position="1">
            <color rgb="FFFF9966"/>
          </stop>
        </gradientFill>
      </fill>
    </dxf>
    <dxf>
      <font>
        <color rgb="FF006100"/>
      </font>
      <fill>
        <gradientFill>
          <stop position="0">
            <color rgb="FF40E824"/>
          </stop>
          <stop position="1">
            <color rgb="FFAAF59D"/>
          </stop>
        </gradientFill>
      </fill>
    </dxf>
    <dxf>
      <font>
        <color rgb="FF9C5700"/>
      </font>
      <fill>
        <gradientFill>
          <stop position="0">
            <color rgb="FFFFCC00"/>
          </stop>
          <stop position="1">
            <color rgb="FFF3E08D"/>
          </stop>
        </gradientFill>
      </fill>
    </dxf>
    <dxf>
      <font>
        <color rgb="FF9C0006"/>
      </font>
      <fill>
        <gradientFill>
          <stop position="0">
            <color rgb="FFFF0000"/>
          </stop>
          <stop position="1">
            <color rgb="FFFF9966"/>
          </stop>
        </gradientFill>
      </fill>
    </dxf>
    <dxf>
      <font>
        <color rgb="FF006100"/>
      </font>
      <fill>
        <gradientFill>
          <stop position="0">
            <color rgb="FF40E824"/>
          </stop>
          <stop position="1">
            <color rgb="FFAAF59D"/>
          </stop>
        </gradientFill>
      </fill>
    </dxf>
    <dxf>
      <font>
        <color rgb="FF9C5700"/>
      </font>
      <fill>
        <gradientFill>
          <stop position="0">
            <color rgb="FFFFCC00"/>
          </stop>
          <stop position="1">
            <color rgb="FFF3E08D"/>
          </stop>
        </gradientFill>
      </fill>
    </dxf>
    <dxf>
      <font>
        <color rgb="FF9C0006"/>
      </font>
      <fill>
        <gradientFill>
          <stop position="0">
            <color rgb="FFFF0000"/>
          </stop>
          <stop position="1">
            <color rgb="FFFF9966"/>
          </stop>
        </gradientFill>
      </fill>
    </dxf>
    <dxf>
      <font>
        <color rgb="FF006100"/>
      </font>
      <fill>
        <gradientFill>
          <stop position="0">
            <color rgb="FF40E824"/>
          </stop>
          <stop position="1">
            <color rgb="FFAAF59D"/>
          </stop>
        </gradientFill>
      </fill>
    </dxf>
    <dxf>
      <font>
        <color rgb="FF9C5700"/>
      </font>
      <fill>
        <gradientFill>
          <stop position="0">
            <color rgb="FFFFCC00"/>
          </stop>
          <stop position="1">
            <color rgb="FFF3E08D"/>
          </stop>
        </gradientFill>
      </fill>
    </dxf>
    <dxf>
      <font>
        <color rgb="FF9C0006"/>
      </font>
      <fill>
        <gradientFill>
          <stop position="0">
            <color rgb="FFFF0000"/>
          </stop>
          <stop position="1">
            <color rgb="FFFF9966"/>
          </stop>
        </gradientFill>
      </fill>
    </dxf>
    <dxf>
      <font>
        <color rgb="FF006100"/>
      </font>
      <fill>
        <gradientFill>
          <stop position="0">
            <color rgb="FF40E824"/>
          </stop>
          <stop position="1">
            <color rgb="FFAAF59D"/>
          </stop>
        </gradientFill>
      </fill>
    </dxf>
    <dxf>
      <font>
        <color rgb="FF9C5700"/>
      </font>
      <fill>
        <patternFill>
          <bgColor rgb="FFFFEB9C"/>
        </patternFill>
      </fill>
    </dxf>
    <dxf>
      <fill>
        <patternFill>
          <bgColor theme="8" tint="0.39994506668294322"/>
        </patternFill>
      </fill>
    </dxf>
    <dxf>
      <font>
        <color rgb="FF9C0006"/>
      </font>
      <fill>
        <patternFill>
          <bgColor rgb="FFFFFF00"/>
        </patternFill>
      </fill>
    </dxf>
    <dxf>
      <fill>
        <patternFill>
          <bgColor rgb="FFFF0000"/>
        </patternFill>
      </fill>
    </dxf>
    <dxf>
      <font>
        <color rgb="FF006100"/>
      </font>
      <fill>
        <gradientFill>
          <stop position="0">
            <color rgb="FF40E824"/>
          </stop>
          <stop position="1">
            <color rgb="FFAAF59D"/>
          </stop>
        </gradientFill>
      </fill>
    </dxf>
    <dxf>
      <font>
        <color rgb="FF9C5700"/>
      </font>
      <fill>
        <gradientFill>
          <stop position="0">
            <color rgb="FFFFCC00"/>
          </stop>
          <stop position="1">
            <color rgb="FFF3E08D"/>
          </stop>
        </gradientFill>
      </fill>
    </dxf>
    <dxf>
      <font>
        <color rgb="FF9C0006"/>
      </font>
      <fill>
        <gradientFill>
          <stop position="0">
            <color rgb="FFFF0000"/>
          </stop>
          <stop position="1">
            <color rgb="FFFF9966"/>
          </stop>
        </gradient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FF00"/>
        </patternFill>
      </fill>
    </dxf>
    <dxf>
      <fill>
        <patternFill>
          <bgColor rgb="FFFF000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gradientFill>
          <stop position="0">
            <color rgb="FF40E824"/>
          </stop>
          <stop position="1">
            <color rgb="FFAAF59D"/>
          </stop>
        </gradientFill>
      </fill>
    </dxf>
    <dxf>
      <font>
        <color rgb="FF9C5700"/>
      </font>
      <fill>
        <gradientFill>
          <stop position="0">
            <color rgb="FFFFCC00"/>
          </stop>
          <stop position="1">
            <color rgb="FFF3E08D"/>
          </stop>
        </gradientFill>
      </fill>
    </dxf>
    <dxf>
      <font>
        <color rgb="FF9C0006"/>
      </font>
      <fill>
        <gradientFill>
          <stop position="0">
            <color rgb="FFFF0000"/>
          </stop>
          <stop position="1">
            <color rgb="FFFF9966"/>
          </stop>
        </gradientFill>
      </fill>
    </dxf>
    <dxf>
      <font>
        <color rgb="FF9C5700"/>
      </font>
      <fill>
        <patternFill>
          <bgColor rgb="FFFFEB9C"/>
        </patternFill>
      </fill>
    </dxf>
    <dxf>
      <font>
        <color rgb="FF006100"/>
      </font>
      <fill>
        <gradientFill>
          <stop position="0">
            <color rgb="FF40E824"/>
          </stop>
          <stop position="1">
            <color rgb="FFAAF59D"/>
          </stop>
        </gradientFill>
      </fill>
    </dxf>
    <dxf>
      <font>
        <color rgb="FF9C5700"/>
      </font>
      <fill>
        <gradientFill>
          <stop position="0">
            <color rgb="FFFFCC00"/>
          </stop>
          <stop position="1">
            <color rgb="FFF3E08D"/>
          </stop>
        </gradientFill>
      </fill>
    </dxf>
    <dxf>
      <font>
        <color rgb="FF9C0006"/>
      </font>
      <fill>
        <gradientFill>
          <stop position="0">
            <color rgb="FFFF0000"/>
          </stop>
          <stop position="1">
            <color rgb="FFFF9966"/>
          </stop>
        </gradient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gradientFill>
          <stop position="0">
            <color rgb="FF40E824"/>
          </stop>
          <stop position="1">
            <color rgb="FFAAF59D"/>
          </stop>
        </gradientFill>
      </fill>
    </dxf>
    <dxf>
      <font>
        <color rgb="FF9C5700"/>
      </font>
      <fill>
        <gradientFill>
          <stop position="0">
            <color rgb="FFFFCC00"/>
          </stop>
          <stop position="1">
            <color rgb="FFF3E08D"/>
          </stop>
        </gradientFill>
      </fill>
    </dxf>
    <dxf>
      <font>
        <color rgb="FF9C0006"/>
      </font>
      <fill>
        <gradientFill>
          <stop position="0">
            <color rgb="FFFF0000"/>
          </stop>
          <stop position="1">
            <color rgb="FFFF9966"/>
          </stop>
        </gradientFill>
      </fill>
    </dxf>
    <dxf>
      <font>
        <color rgb="FF9C5700"/>
      </font>
      <fill>
        <patternFill>
          <bgColor rgb="FFFFEB9C"/>
        </patternFill>
      </fill>
    </dxf>
    <dxf>
      <font>
        <color rgb="FF9C5700"/>
      </font>
      <fill>
        <patternFill>
          <bgColor rgb="FFFFEB9C"/>
        </patternFill>
      </fill>
    </dxf>
    <dxf>
      <font>
        <color rgb="FF006100"/>
      </font>
      <fill>
        <gradientFill>
          <stop position="0">
            <color rgb="FF40E824"/>
          </stop>
          <stop position="1">
            <color rgb="FFAAF59D"/>
          </stop>
        </gradientFill>
      </fill>
    </dxf>
    <dxf>
      <font>
        <color rgb="FF9C5700"/>
      </font>
      <fill>
        <gradientFill>
          <stop position="0">
            <color rgb="FFFFCC00"/>
          </stop>
          <stop position="1">
            <color rgb="FFF3E08D"/>
          </stop>
        </gradientFill>
      </fill>
    </dxf>
    <dxf>
      <font>
        <color rgb="FF9C0006"/>
      </font>
      <fill>
        <gradientFill>
          <stop position="0">
            <color rgb="FFFF0000"/>
          </stop>
          <stop position="1">
            <color rgb="FFFF9966"/>
          </stop>
        </gradientFill>
      </fill>
    </dxf>
    <dxf>
      <font>
        <color rgb="FF9C5700"/>
      </font>
      <fill>
        <patternFill>
          <bgColor rgb="FFFFEB9C"/>
        </patternFill>
      </fill>
    </dxf>
    <dxf>
      <font>
        <color rgb="FF9C5700"/>
      </font>
      <fill>
        <patternFill>
          <bgColor rgb="FFFFEB9C"/>
        </patternFill>
      </fill>
    </dxf>
    <dxf>
      <font>
        <color rgb="FF006100"/>
      </font>
      <fill>
        <gradientFill>
          <stop position="0">
            <color rgb="FF40E824"/>
          </stop>
          <stop position="1">
            <color rgb="FFAAF59D"/>
          </stop>
        </gradientFill>
      </fill>
    </dxf>
    <dxf>
      <font>
        <color rgb="FF9C5700"/>
      </font>
      <fill>
        <gradientFill>
          <stop position="0">
            <color rgb="FFFFCC00"/>
          </stop>
          <stop position="1">
            <color rgb="FFF3E08D"/>
          </stop>
        </gradientFill>
      </fill>
    </dxf>
    <dxf>
      <font>
        <color rgb="FF9C0006"/>
      </font>
      <fill>
        <gradientFill>
          <stop position="0">
            <color rgb="FFFF0000"/>
          </stop>
          <stop position="1">
            <color rgb="FFFF9966"/>
          </stop>
        </gradientFill>
      </fill>
    </dxf>
    <dxf>
      <font>
        <color rgb="FF9C5700"/>
      </font>
      <fill>
        <patternFill>
          <bgColor rgb="FFFFEB9C"/>
        </patternFill>
      </fill>
    </dxf>
    <dxf>
      <font>
        <color rgb="FF9C5700"/>
      </font>
      <fill>
        <patternFill>
          <bgColor rgb="FFFFEB9C"/>
        </patternFill>
      </fill>
    </dxf>
    <dxf>
      <font>
        <color rgb="FF006100"/>
      </font>
      <fill>
        <gradientFill>
          <stop position="0">
            <color rgb="FF40E824"/>
          </stop>
          <stop position="1">
            <color rgb="FFAAF59D"/>
          </stop>
        </gradientFill>
      </fill>
    </dxf>
    <dxf>
      <font>
        <color rgb="FF9C5700"/>
      </font>
      <fill>
        <gradientFill>
          <stop position="0">
            <color rgb="FFFFCC00"/>
          </stop>
          <stop position="1">
            <color rgb="FFF3E08D"/>
          </stop>
        </gradientFill>
      </fill>
    </dxf>
    <dxf>
      <font>
        <color rgb="FF9C0006"/>
      </font>
      <fill>
        <gradientFill>
          <stop position="0">
            <color rgb="FFFF0000"/>
          </stop>
          <stop position="1">
            <color rgb="FFFF9966"/>
          </stop>
        </gradientFill>
      </fill>
    </dxf>
    <dxf>
      <font>
        <color rgb="FF9C5700"/>
      </font>
      <fill>
        <patternFill>
          <bgColor rgb="FFFFEB9C"/>
        </patternFill>
      </fill>
    </dxf>
    <dxf>
      <font>
        <color rgb="FF9C5700"/>
      </font>
      <fill>
        <patternFill>
          <bgColor rgb="FFFFEB9C"/>
        </patternFill>
      </fill>
    </dxf>
    <dxf>
      <font>
        <color rgb="FF006100"/>
      </font>
      <fill>
        <gradientFill>
          <stop position="0">
            <color rgb="FF40E824"/>
          </stop>
          <stop position="1">
            <color rgb="FFAAF59D"/>
          </stop>
        </gradientFill>
      </fill>
    </dxf>
    <dxf>
      <font>
        <color rgb="FF9C5700"/>
      </font>
      <fill>
        <gradientFill>
          <stop position="0">
            <color rgb="FFFFCC00"/>
          </stop>
          <stop position="1">
            <color rgb="FFF3E08D"/>
          </stop>
        </gradientFill>
      </fill>
    </dxf>
    <dxf>
      <font>
        <color rgb="FF9C0006"/>
      </font>
      <fill>
        <gradientFill>
          <stop position="0">
            <color rgb="FFFF0000"/>
          </stop>
          <stop position="1">
            <color rgb="FFFF9966"/>
          </stop>
        </gradientFill>
      </fill>
    </dxf>
    <dxf>
      <font>
        <color rgb="FF9C5700"/>
      </font>
      <fill>
        <patternFill>
          <bgColor rgb="FFFFEB9C"/>
        </patternFill>
      </fill>
    </dxf>
  </dxfs>
  <tableStyles count="0" defaultTableStyle="TableStyleMedium9" defaultPivotStyle="PivotStyleLight16"/>
  <colors>
    <mruColors>
      <color rgb="FFFFFFCC"/>
      <color rgb="FFFEFDDF"/>
      <color rgb="FFF9F999"/>
      <color rgb="FFD6EDBD"/>
      <color rgb="FFFFFF99"/>
      <color rgb="FFF0A010"/>
      <color rgb="FFAEFD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hyperlink" Target="https://www.sikb.nl/datastandaarden" TargetMode="External"/><Relationship Id="rId2" Type="http://schemas.openxmlformats.org/officeDocument/2006/relationships/image" Target="../media/image1.jpeg"/><Relationship Id="rId1" Type="http://schemas.openxmlformats.org/officeDocument/2006/relationships/hyperlink" Target="https://www.riool.net/applicaties/gegevenswoordenboek-stedelijk-water" TargetMode="External"/><Relationship Id="rId6" Type="http://schemas.openxmlformats.org/officeDocument/2006/relationships/image" Target="../media/image3.png"/><Relationship Id="rId5" Type="http://schemas.openxmlformats.org/officeDocument/2006/relationships/hyperlink" Target="http://www.aquo.nl" TargetMode="External"/><Relationship Id="rId4"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4</xdr:col>
      <xdr:colOff>2118458</xdr:colOff>
      <xdr:row>1</xdr:row>
      <xdr:rowOff>101601</xdr:rowOff>
    </xdr:from>
    <xdr:to>
      <xdr:col>4</xdr:col>
      <xdr:colOff>3216275</xdr:colOff>
      <xdr:row>7</xdr:row>
      <xdr:rowOff>81281</xdr:rowOff>
    </xdr:to>
    <xdr:pic>
      <xdr:nvPicPr>
        <xdr:cNvPr id="2" name="Afbeelding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957408" y="606426"/>
          <a:ext cx="1097817" cy="951230"/>
        </a:xfrm>
        <a:prstGeom prst="rect">
          <a:avLst/>
        </a:prstGeom>
      </xdr:spPr>
    </xdr:pic>
    <xdr:clientData/>
  </xdr:twoCellAnchor>
  <xdr:twoCellAnchor editAs="oneCell">
    <xdr:from>
      <xdr:col>4</xdr:col>
      <xdr:colOff>1350100</xdr:colOff>
      <xdr:row>1</xdr:row>
      <xdr:rowOff>81280</xdr:rowOff>
    </xdr:from>
    <xdr:to>
      <xdr:col>4</xdr:col>
      <xdr:colOff>1816735</xdr:colOff>
      <xdr:row>7</xdr:row>
      <xdr:rowOff>111760</xdr:rowOff>
    </xdr:to>
    <xdr:pic>
      <xdr:nvPicPr>
        <xdr:cNvPr id="3" name="Afbeelding 2">
          <a:hlinkClick xmlns:r="http://schemas.openxmlformats.org/officeDocument/2006/relationships" r:id="rId3"/>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189050" y="586105"/>
          <a:ext cx="466635" cy="1002030"/>
        </a:xfrm>
        <a:prstGeom prst="rect">
          <a:avLst/>
        </a:prstGeom>
      </xdr:spPr>
    </xdr:pic>
    <xdr:clientData/>
  </xdr:twoCellAnchor>
  <xdr:twoCellAnchor editAs="oneCell">
    <xdr:from>
      <xdr:col>4</xdr:col>
      <xdr:colOff>50800</xdr:colOff>
      <xdr:row>2</xdr:row>
      <xdr:rowOff>142240</xdr:rowOff>
    </xdr:from>
    <xdr:to>
      <xdr:col>4</xdr:col>
      <xdr:colOff>1136357</xdr:colOff>
      <xdr:row>7</xdr:row>
      <xdr:rowOff>13720</xdr:rowOff>
    </xdr:to>
    <xdr:pic>
      <xdr:nvPicPr>
        <xdr:cNvPr id="4" name="Afbeelding 3">
          <a:hlinkClick xmlns:r="http://schemas.openxmlformats.org/officeDocument/2006/relationships" r:id="rId5"/>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889750" y="808990"/>
          <a:ext cx="1085557" cy="6811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1085850</xdr:colOff>
          <xdr:row>0</xdr:row>
          <xdr:rowOff>228600</xdr:rowOff>
        </xdr:from>
        <xdr:to>
          <xdr:col>6</xdr:col>
          <xdr:colOff>2571750</xdr:colOff>
          <xdr:row>0</xdr:row>
          <xdr:rowOff>666750</xdr:rowOff>
        </xdr:to>
        <xdr:sp macro="" textlink="">
          <xdr:nvSpPr>
            <xdr:cNvPr id="7169" name="Button 1" descr="Uitvoer naar formulieren"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nl-NL" sz="1100" b="0" i="0" u="none" strike="noStrike" baseline="0">
                  <a:solidFill>
                    <a:srgbClr val="000000"/>
                  </a:solidFill>
                  <a:latin typeface="Calibri"/>
                  <a:cs typeface="Calibri"/>
                </a:rPr>
                <a:t>Uitvoer naar formulier(en)</a:t>
              </a:r>
            </a:p>
            <a:p>
              <a:pPr algn="ctr" rtl="0">
                <a:defRPr sz="1000"/>
              </a:pPr>
              <a:r>
                <a:rPr lang="nl-NL" sz="1100" b="0" i="0" u="none" strike="noStrike" baseline="0">
                  <a:solidFill>
                    <a:srgbClr val="000000"/>
                  </a:solidFill>
                  <a:latin typeface="Calibri"/>
                  <a:cs typeface="Calibri"/>
                </a:rPr>
                <a:t>1</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4</xdr:col>
      <xdr:colOff>1661160</xdr:colOff>
      <xdr:row>1</xdr:row>
      <xdr:rowOff>152400</xdr:rowOff>
    </xdr:from>
    <xdr:to>
      <xdr:col>5</xdr:col>
      <xdr:colOff>1905</xdr:colOff>
      <xdr:row>8</xdr:row>
      <xdr:rowOff>57759</xdr:rowOff>
    </xdr:to>
    <xdr:pic>
      <xdr:nvPicPr>
        <xdr:cNvPr id="2" name="Afbeelding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14385" y="657225"/>
          <a:ext cx="1188720" cy="1038834"/>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www.sikb.nl/datastandaarden/ccvd-datastandaarden"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R62"/>
  <sheetViews>
    <sheetView tabSelected="1" zoomScale="115" zoomScaleNormal="115" workbookViewId="0">
      <pane xSplit="10" ySplit="1" topLeftCell="K59" activePane="bottomRight" state="frozen"/>
      <selection pane="topRight" activeCell="I1" sqref="I1"/>
      <selection pane="bottomLeft" activeCell="A2" sqref="A2"/>
      <selection pane="bottomRight" activeCell="Y60" sqref="Y60"/>
    </sheetView>
  </sheetViews>
  <sheetFormatPr defaultColWidth="9.140625" defaultRowHeight="15" x14ac:dyDescent="0.25"/>
  <cols>
    <col min="1" max="1" width="5.42578125" style="5" customWidth="1"/>
    <col min="2" max="2" width="4.85546875" style="14" hidden="1" customWidth="1"/>
    <col min="3" max="3" width="4.28515625" style="8" customWidth="1"/>
    <col min="4" max="4" width="5" style="8" customWidth="1"/>
    <col min="5" max="5" width="11.85546875" style="1" customWidth="1"/>
    <col min="6" max="6" width="13.28515625" style="4" customWidth="1"/>
    <col min="7" max="7" width="8.85546875" style="10" customWidth="1"/>
    <col min="8" max="8" width="43.7109375" style="1" customWidth="1"/>
    <col min="9" max="9" width="21.7109375" style="14" hidden="1" customWidth="1"/>
    <col min="10" max="10" width="68.42578125" style="1" customWidth="1"/>
    <col min="11" max="11" width="8.42578125" style="7" customWidth="1"/>
    <col min="12" max="13" width="10.42578125" style="4" hidden="1" customWidth="1"/>
    <col min="14" max="14" width="43.42578125" style="1" hidden="1" customWidth="1"/>
    <col min="15" max="16" width="10.42578125" style="4" hidden="1" customWidth="1"/>
    <col min="17" max="17" width="6.85546875" style="62" hidden="1" customWidth="1"/>
    <col min="18" max="18" width="27.7109375" style="1" hidden="1" customWidth="1"/>
    <col min="19" max="20" width="0" style="1" hidden="1" customWidth="1"/>
    <col min="21" max="16384" width="9.140625" style="1"/>
  </cols>
  <sheetData>
    <row r="1" spans="1:18" s="2" customFormat="1" ht="60" x14ac:dyDescent="0.25">
      <c r="A1" s="12" t="s">
        <v>0</v>
      </c>
      <c r="B1" s="13" t="s">
        <v>1</v>
      </c>
      <c r="C1" s="11" t="s">
        <v>2</v>
      </c>
      <c r="D1" s="11" t="s">
        <v>477</v>
      </c>
      <c r="E1" s="2" t="s">
        <v>3</v>
      </c>
      <c r="F1" s="3" t="s">
        <v>4</v>
      </c>
      <c r="G1" s="72" t="s">
        <v>5</v>
      </c>
      <c r="H1" s="2" t="s">
        <v>6</v>
      </c>
      <c r="I1" s="13" t="s">
        <v>7</v>
      </c>
      <c r="J1" s="2" t="s">
        <v>476</v>
      </c>
      <c r="K1" s="6" t="s">
        <v>8</v>
      </c>
      <c r="L1" s="3" t="s">
        <v>9</v>
      </c>
      <c r="M1" s="3" t="s">
        <v>10</v>
      </c>
      <c r="N1" s="2" t="s">
        <v>11</v>
      </c>
      <c r="O1" s="3" t="s">
        <v>12</v>
      </c>
      <c r="P1" s="3" t="s">
        <v>13</v>
      </c>
      <c r="Q1" s="61" t="s">
        <v>14</v>
      </c>
      <c r="R1" s="2" t="s">
        <v>15</v>
      </c>
    </row>
    <row r="2" spans="1:18" ht="75" x14ac:dyDescent="0.25">
      <c r="A2" s="5">
        <v>788</v>
      </c>
      <c r="B2" s="14" t="s">
        <v>23</v>
      </c>
      <c r="C2" s="67" t="s">
        <v>83</v>
      </c>
      <c r="D2" s="67" t="s">
        <v>50</v>
      </c>
      <c r="E2" s="68" t="s">
        <v>40</v>
      </c>
      <c r="F2" s="4">
        <v>43467</v>
      </c>
      <c r="G2" s="69" t="s">
        <v>19</v>
      </c>
      <c r="H2" s="1" t="s">
        <v>51</v>
      </c>
      <c r="I2" s="14" t="s">
        <v>52</v>
      </c>
      <c r="J2" s="73" t="s">
        <v>53</v>
      </c>
      <c r="K2" s="7" t="s">
        <v>25</v>
      </c>
      <c r="N2" s="1" t="s">
        <v>49</v>
      </c>
    </row>
    <row r="3" spans="1:18" ht="45" x14ac:dyDescent="0.25">
      <c r="A3" s="5">
        <v>941</v>
      </c>
      <c r="C3" s="67" t="s">
        <v>83</v>
      </c>
      <c r="D3" s="67" t="s">
        <v>458</v>
      </c>
      <c r="E3" s="68" t="s">
        <v>71</v>
      </c>
      <c r="F3" s="4">
        <v>43950</v>
      </c>
      <c r="G3" s="69" t="s">
        <v>19</v>
      </c>
      <c r="H3" s="1" t="s">
        <v>72</v>
      </c>
      <c r="I3" s="14" t="s">
        <v>34</v>
      </c>
      <c r="J3" s="73" t="s">
        <v>468</v>
      </c>
      <c r="K3" s="7" t="s">
        <v>25</v>
      </c>
      <c r="N3" s="1" t="s">
        <v>66</v>
      </c>
    </row>
    <row r="4" spans="1:18" ht="60" x14ac:dyDescent="0.25">
      <c r="A4" s="5">
        <v>943</v>
      </c>
      <c r="C4" s="67"/>
      <c r="D4" s="67" t="s">
        <v>50</v>
      </c>
      <c r="E4" s="68" t="s">
        <v>26</v>
      </c>
      <c r="F4" s="4">
        <v>43964</v>
      </c>
      <c r="G4" s="69" t="s">
        <v>19</v>
      </c>
      <c r="H4" s="1" t="s">
        <v>73</v>
      </c>
      <c r="I4" s="14" t="s">
        <v>34</v>
      </c>
      <c r="J4" s="73" t="s">
        <v>74</v>
      </c>
      <c r="K4" s="7" t="s">
        <v>24</v>
      </c>
      <c r="N4" s="1" t="s">
        <v>75</v>
      </c>
    </row>
    <row r="5" spans="1:18" ht="30" x14ac:dyDescent="0.25">
      <c r="A5" s="5">
        <v>946</v>
      </c>
      <c r="C5" s="67" t="s">
        <v>83</v>
      </c>
      <c r="D5" s="67" t="s">
        <v>458</v>
      </c>
      <c r="E5" s="68" t="s">
        <v>27</v>
      </c>
      <c r="F5" s="4">
        <v>43944</v>
      </c>
      <c r="G5" s="69" t="s">
        <v>19</v>
      </c>
      <c r="H5" s="1" t="s">
        <v>76</v>
      </c>
      <c r="I5" s="14" t="s">
        <v>34</v>
      </c>
      <c r="J5" s="73" t="s">
        <v>77</v>
      </c>
      <c r="K5" s="7" t="s">
        <v>25</v>
      </c>
      <c r="N5" s="1" t="s">
        <v>66</v>
      </c>
    </row>
    <row r="6" spans="1:18" ht="30" x14ac:dyDescent="0.25">
      <c r="A6" s="5">
        <v>947</v>
      </c>
      <c r="C6" s="67"/>
      <c r="D6" s="67" t="s">
        <v>449</v>
      </c>
      <c r="E6" s="68" t="s">
        <v>71</v>
      </c>
      <c r="F6" s="4">
        <v>43951</v>
      </c>
      <c r="G6" s="69" t="s">
        <v>19</v>
      </c>
      <c r="H6" s="1" t="s">
        <v>78</v>
      </c>
      <c r="I6" s="14" t="s">
        <v>34</v>
      </c>
      <c r="J6" s="73" t="s">
        <v>459</v>
      </c>
      <c r="K6" s="7" t="s">
        <v>25</v>
      </c>
      <c r="N6" s="1" t="s">
        <v>66</v>
      </c>
    </row>
    <row r="7" spans="1:18" ht="30" x14ac:dyDescent="0.25">
      <c r="A7" s="5">
        <v>948</v>
      </c>
      <c r="C7" s="67"/>
      <c r="D7" s="67" t="s">
        <v>50</v>
      </c>
      <c r="E7" s="68" t="s">
        <v>29</v>
      </c>
      <c r="F7" s="4">
        <v>43959</v>
      </c>
      <c r="G7" s="69" t="s">
        <v>19</v>
      </c>
      <c r="H7" s="1" t="s">
        <v>79</v>
      </c>
      <c r="I7" s="14" t="s">
        <v>34</v>
      </c>
      <c r="J7" s="73" t="s">
        <v>460</v>
      </c>
      <c r="K7" s="7" t="s">
        <v>25</v>
      </c>
      <c r="N7" s="1" t="s">
        <v>66</v>
      </c>
    </row>
    <row r="8" spans="1:18" ht="30" x14ac:dyDescent="0.25">
      <c r="A8" s="5">
        <v>949</v>
      </c>
      <c r="C8" s="67"/>
      <c r="D8" s="67" t="s">
        <v>458</v>
      </c>
      <c r="E8" s="68" t="s">
        <v>29</v>
      </c>
      <c r="F8" s="4">
        <v>43966</v>
      </c>
      <c r="G8" s="69" t="s">
        <v>19</v>
      </c>
      <c r="H8" s="1" t="s">
        <v>80</v>
      </c>
      <c r="I8" s="14" t="s">
        <v>34</v>
      </c>
      <c r="J8" s="73" t="s">
        <v>81</v>
      </c>
      <c r="K8" s="7" t="s">
        <v>25</v>
      </c>
      <c r="N8" s="1" t="s">
        <v>66</v>
      </c>
    </row>
    <row r="9" spans="1:18" ht="90" x14ac:dyDescent="0.25">
      <c r="A9" s="5">
        <v>951</v>
      </c>
      <c r="C9" s="67" t="s">
        <v>83</v>
      </c>
      <c r="D9" s="67" t="s">
        <v>458</v>
      </c>
      <c r="E9" s="68" t="s">
        <v>82</v>
      </c>
      <c r="F9" s="4">
        <v>43941</v>
      </c>
      <c r="G9" s="69" t="s">
        <v>19</v>
      </c>
      <c r="H9" s="1" t="s">
        <v>447</v>
      </c>
      <c r="I9" s="14" t="s">
        <v>34</v>
      </c>
      <c r="J9" s="73" t="s">
        <v>469</v>
      </c>
      <c r="K9" s="7" t="s">
        <v>25</v>
      </c>
      <c r="N9" s="1" t="s">
        <v>66</v>
      </c>
    </row>
    <row r="10" spans="1:18" ht="105" x14ac:dyDescent="0.25">
      <c r="A10" s="5">
        <v>952</v>
      </c>
      <c r="C10" s="67" t="s">
        <v>83</v>
      </c>
      <c r="D10" s="67" t="s">
        <v>449</v>
      </c>
      <c r="E10" s="68" t="s">
        <v>82</v>
      </c>
      <c r="F10" s="4">
        <v>43941</v>
      </c>
      <c r="G10" s="69" t="s">
        <v>19</v>
      </c>
      <c r="H10" s="1" t="s">
        <v>84</v>
      </c>
      <c r="I10" s="14" t="s">
        <v>34</v>
      </c>
      <c r="J10" s="73" t="s">
        <v>85</v>
      </c>
      <c r="K10" s="7" t="s">
        <v>25</v>
      </c>
      <c r="N10" s="1" t="s">
        <v>66</v>
      </c>
    </row>
    <row r="11" spans="1:18" ht="90" x14ac:dyDescent="0.25">
      <c r="A11" s="5">
        <v>953</v>
      </c>
      <c r="C11" s="67"/>
      <c r="D11" s="67" t="s">
        <v>458</v>
      </c>
      <c r="E11" s="68" t="s">
        <v>82</v>
      </c>
      <c r="F11" s="4">
        <v>43941</v>
      </c>
      <c r="G11" s="69" t="s">
        <v>19</v>
      </c>
      <c r="H11" s="1" t="s">
        <v>86</v>
      </c>
      <c r="I11" s="14" t="s">
        <v>34</v>
      </c>
      <c r="J11" s="73" t="s">
        <v>87</v>
      </c>
      <c r="K11" s="7" t="s">
        <v>25</v>
      </c>
      <c r="N11" s="1" t="s">
        <v>66</v>
      </c>
    </row>
    <row r="12" spans="1:18" ht="75" x14ac:dyDescent="0.25">
      <c r="A12" s="5">
        <v>954</v>
      </c>
      <c r="C12" s="67"/>
      <c r="D12" s="67" t="s">
        <v>458</v>
      </c>
      <c r="E12" s="68" t="s">
        <v>82</v>
      </c>
      <c r="F12" s="4">
        <v>43941</v>
      </c>
      <c r="G12" s="69" t="s">
        <v>19</v>
      </c>
      <c r="H12" s="1" t="s">
        <v>88</v>
      </c>
      <c r="I12" s="14" t="s">
        <v>34</v>
      </c>
      <c r="J12" s="73" t="s">
        <v>89</v>
      </c>
      <c r="K12" s="7" t="s">
        <v>25</v>
      </c>
      <c r="N12" s="1" t="s">
        <v>66</v>
      </c>
    </row>
    <row r="13" spans="1:18" ht="45" x14ac:dyDescent="0.25">
      <c r="A13" s="5">
        <v>955</v>
      </c>
      <c r="C13" s="67"/>
      <c r="D13" s="67" t="s">
        <v>458</v>
      </c>
      <c r="E13" s="68" t="s">
        <v>82</v>
      </c>
      <c r="F13" s="4">
        <v>43941</v>
      </c>
      <c r="G13" s="69" t="s">
        <v>19</v>
      </c>
      <c r="H13" s="1" t="s">
        <v>90</v>
      </c>
      <c r="I13" s="14" t="s">
        <v>34</v>
      </c>
      <c r="J13" s="73" t="s">
        <v>91</v>
      </c>
      <c r="K13" s="7" t="s">
        <v>25</v>
      </c>
      <c r="N13" s="1" t="s">
        <v>66</v>
      </c>
    </row>
    <row r="14" spans="1:18" ht="90" x14ac:dyDescent="0.25">
      <c r="A14" s="5">
        <v>956</v>
      </c>
      <c r="C14" s="67" t="s">
        <v>83</v>
      </c>
      <c r="D14" s="67" t="s">
        <v>449</v>
      </c>
      <c r="E14" s="68" t="s">
        <v>82</v>
      </c>
      <c r="F14" s="4">
        <v>43941</v>
      </c>
      <c r="G14" s="69" t="s">
        <v>19</v>
      </c>
      <c r="H14" s="1" t="s">
        <v>92</v>
      </c>
      <c r="I14" s="14" t="s">
        <v>34</v>
      </c>
      <c r="J14" s="73" t="s">
        <v>467</v>
      </c>
      <c r="K14" s="7" t="s">
        <v>25</v>
      </c>
      <c r="N14" s="1" t="s">
        <v>66</v>
      </c>
    </row>
    <row r="15" spans="1:18" ht="150" x14ac:dyDescent="0.25">
      <c r="A15" s="5">
        <v>957</v>
      </c>
      <c r="C15" s="67"/>
      <c r="D15" s="67" t="s">
        <v>449</v>
      </c>
      <c r="E15" s="68" t="s">
        <v>82</v>
      </c>
      <c r="F15" s="4">
        <v>43941</v>
      </c>
      <c r="G15" s="69" t="s">
        <v>19</v>
      </c>
      <c r="H15" s="1" t="s">
        <v>93</v>
      </c>
      <c r="I15" s="14" t="s">
        <v>34</v>
      </c>
      <c r="J15" s="73" t="s">
        <v>450</v>
      </c>
      <c r="K15" s="7" t="s">
        <v>25</v>
      </c>
      <c r="N15" s="1" t="s">
        <v>66</v>
      </c>
    </row>
    <row r="16" spans="1:18" ht="30" x14ac:dyDescent="0.25">
      <c r="A16" s="5">
        <v>959</v>
      </c>
      <c r="C16" s="67"/>
      <c r="D16" s="67" t="s">
        <v>458</v>
      </c>
      <c r="E16" s="68" t="s">
        <v>71</v>
      </c>
      <c r="F16" s="4">
        <v>44097</v>
      </c>
      <c r="G16" s="69" t="s">
        <v>19</v>
      </c>
      <c r="H16" s="1" t="s">
        <v>95</v>
      </c>
      <c r="I16" s="14" t="s">
        <v>34</v>
      </c>
      <c r="J16" s="73" t="s">
        <v>470</v>
      </c>
      <c r="K16" s="7" t="s">
        <v>25</v>
      </c>
      <c r="N16" s="1" t="s">
        <v>94</v>
      </c>
    </row>
    <row r="17" spans="1:14" ht="45" x14ac:dyDescent="0.25">
      <c r="A17" s="5">
        <v>965</v>
      </c>
      <c r="C17" s="67"/>
      <c r="D17" s="67" t="s">
        <v>50</v>
      </c>
      <c r="E17" s="68"/>
      <c r="F17" s="4">
        <v>44299</v>
      </c>
      <c r="G17" s="69" t="s">
        <v>19</v>
      </c>
      <c r="H17" s="1" t="s">
        <v>96</v>
      </c>
      <c r="I17" s="14" t="s">
        <v>34</v>
      </c>
      <c r="J17" s="73" t="s">
        <v>97</v>
      </c>
      <c r="K17" s="7" t="s">
        <v>25</v>
      </c>
      <c r="N17" s="1" t="s">
        <v>66</v>
      </c>
    </row>
    <row r="18" spans="1:14" x14ac:dyDescent="0.25">
      <c r="A18" s="5">
        <v>966</v>
      </c>
      <c r="C18" s="67"/>
      <c r="D18" s="67" t="s">
        <v>50</v>
      </c>
      <c r="E18" s="68"/>
      <c r="F18" s="4">
        <v>44299</v>
      </c>
      <c r="G18" s="69" t="s">
        <v>19</v>
      </c>
      <c r="H18" s="1" t="s">
        <v>32</v>
      </c>
      <c r="I18" s="14" t="s">
        <v>34</v>
      </c>
      <c r="J18" s="73" t="s">
        <v>98</v>
      </c>
      <c r="K18" s="7" t="s">
        <v>25</v>
      </c>
      <c r="N18" s="1" t="s">
        <v>66</v>
      </c>
    </row>
    <row r="19" spans="1:14" ht="30" x14ac:dyDescent="0.25">
      <c r="A19" s="5">
        <v>976</v>
      </c>
      <c r="C19" s="67"/>
      <c r="D19" s="67" t="s">
        <v>50</v>
      </c>
      <c r="E19" s="68" t="s">
        <v>59</v>
      </c>
      <c r="F19" s="4">
        <v>44341</v>
      </c>
      <c r="G19" s="69" t="s">
        <v>19</v>
      </c>
      <c r="H19" s="1" t="s">
        <v>100</v>
      </c>
      <c r="I19" s="14" t="s">
        <v>34</v>
      </c>
      <c r="J19" s="73" t="s">
        <v>461</v>
      </c>
      <c r="K19" s="7" t="s">
        <v>25</v>
      </c>
      <c r="N19" s="1" t="s">
        <v>99</v>
      </c>
    </row>
    <row r="20" spans="1:14" ht="30" x14ac:dyDescent="0.25">
      <c r="A20" s="5">
        <v>977</v>
      </c>
      <c r="C20" s="67"/>
      <c r="D20" s="67" t="s">
        <v>458</v>
      </c>
      <c r="E20" s="68" t="s">
        <v>59</v>
      </c>
      <c r="F20" s="4">
        <v>44341</v>
      </c>
      <c r="G20" s="69" t="s">
        <v>19</v>
      </c>
      <c r="H20" s="1" t="s">
        <v>101</v>
      </c>
      <c r="I20" s="14" t="s">
        <v>34</v>
      </c>
      <c r="J20" s="73" t="s">
        <v>102</v>
      </c>
      <c r="K20" s="7" t="s">
        <v>24</v>
      </c>
      <c r="N20" s="1" t="s">
        <v>103</v>
      </c>
    </row>
    <row r="21" spans="1:14" ht="30" x14ac:dyDescent="0.25">
      <c r="A21" s="70">
        <v>981</v>
      </c>
      <c r="C21" s="67"/>
      <c r="D21" s="67" t="s">
        <v>458</v>
      </c>
      <c r="E21" s="68" t="s">
        <v>62</v>
      </c>
      <c r="F21" s="4">
        <v>44102</v>
      </c>
      <c r="G21" s="69" t="s">
        <v>19</v>
      </c>
      <c r="H21" s="68" t="s">
        <v>104</v>
      </c>
      <c r="I21" s="14" t="s">
        <v>34</v>
      </c>
      <c r="J21" s="77" t="s">
        <v>105</v>
      </c>
      <c r="K21" s="7" t="s">
        <v>25</v>
      </c>
      <c r="N21" s="1" t="s">
        <v>99</v>
      </c>
    </row>
    <row r="22" spans="1:14" ht="30" x14ac:dyDescent="0.25">
      <c r="A22" s="70">
        <v>982</v>
      </c>
      <c r="C22" s="67"/>
      <c r="D22" s="67" t="s">
        <v>50</v>
      </c>
      <c r="E22" s="68" t="s">
        <v>106</v>
      </c>
      <c r="F22" s="4">
        <v>44333</v>
      </c>
      <c r="G22" s="69" t="s">
        <v>19</v>
      </c>
      <c r="H22" s="68" t="s">
        <v>107</v>
      </c>
      <c r="I22" s="14" t="s">
        <v>34</v>
      </c>
      <c r="J22" s="77" t="s">
        <v>108</v>
      </c>
      <c r="K22" s="7" t="s">
        <v>25</v>
      </c>
      <c r="N22" s="1" t="s">
        <v>99</v>
      </c>
    </row>
    <row r="23" spans="1:14" ht="30" x14ac:dyDescent="0.25">
      <c r="A23" s="5">
        <v>983</v>
      </c>
      <c r="C23" s="67"/>
      <c r="D23" s="67" t="s">
        <v>449</v>
      </c>
      <c r="E23" s="68" t="s">
        <v>36</v>
      </c>
      <c r="F23" s="4">
        <v>44348</v>
      </c>
      <c r="G23" s="69" t="s">
        <v>19</v>
      </c>
      <c r="H23" s="1" t="s">
        <v>109</v>
      </c>
      <c r="I23" s="14" t="s">
        <v>34</v>
      </c>
      <c r="J23" s="73" t="s">
        <v>110</v>
      </c>
      <c r="K23" s="7" t="s">
        <v>25</v>
      </c>
      <c r="N23" s="1" t="s">
        <v>99</v>
      </c>
    </row>
    <row r="24" spans="1:14" ht="30" x14ac:dyDescent="0.25">
      <c r="A24" s="70">
        <v>985</v>
      </c>
      <c r="C24" s="67"/>
      <c r="D24" s="67" t="s">
        <v>50</v>
      </c>
      <c r="E24" s="68" t="s">
        <v>112</v>
      </c>
      <c r="F24" s="4">
        <v>44354</v>
      </c>
      <c r="G24" s="69" t="s">
        <v>19</v>
      </c>
      <c r="H24" s="68" t="s">
        <v>113</v>
      </c>
      <c r="I24" s="14" t="s">
        <v>34</v>
      </c>
      <c r="J24" s="77" t="s">
        <v>114</v>
      </c>
      <c r="K24" s="7" t="s">
        <v>25</v>
      </c>
      <c r="N24" s="1" t="s">
        <v>99</v>
      </c>
    </row>
    <row r="25" spans="1:14" ht="60" x14ac:dyDescent="0.25">
      <c r="A25" s="70">
        <v>986</v>
      </c>
      <c r="C25" s="67" t="s">
        <v>83</v>
      </c>
      <c r="D25" s="67" t="s">
        <v>458</v>
      </c>
      <c r="E25" s="68" t="s">
        <v>31</v>
      </c>
      <c r="F25" s="4">
        <v>44354</v>
      </c>
      <c r="G25" s="69" t="s">
        <v>19</v>
      </c>
      <c r="H25" s="68" t="s">
        <v>115</v>
      </c>
      <c r="I25" s="14" t="s">
        <v>34</v>
      </c>
      <c r="J25" s="77" t="s">
        <v>116</v>
      </c>
      <c r="K25" s="7" t="s">
        <v>25</v>
      </c>
      <c r="N25" s="1" t="s">
        <v>99</v>
      </c>
    </row>
    <row r="26" spans="1:14" ht="75" x14ac:dyDescent="0.25">
      <c r="A26" s="70">
        <v>987</v>
      </c>
      <c r="C26" s="67"/>
      <c r="D26" s="67" t="s">
        <v>458</v>
      </c>
      <c r="E26" s="68" t="s">
        <v>39</v>
      </c>
      <c r="F26" s="4">
        <v>44354</v>
      </c>
      <c r="G26" s="69" t="s">
        <v>19</v>
      </c>
      <c r="H26" s="1" t="s">
        <v>117</v>
      </c>
      <c r="I26" s="14" t="s">
        <v>34</v>
      </c>
      <c r="J26" s="73" t="s">
        <v>118</v>
      </c>
      <c r="K26" s="7" t="s">
        <v>25</v>
      </c>
      <c r="N26" s="1" t="s">
        <v>99</v>
      </c>
    </row>
    <row r="27" spans="1:14" ht="105" x14ac:dyDescent="0.25">
      <c r="A27" s="70">
        <v>988</v>
      </c>
      <c r="C27" s="67"/>
      <c r="D27" s="67" t="s">
        <v>449</v>
      </c>
      <c r="E27" s="68" t="s">
        <v>31</v>
      </c>
      <c r="F27" s="4">
        <v>44354</v>
      </c>
      <c r="G27" s="69" t="s">
        <v>19</v>
      </c>
      <c r="H27" s="68" t="s">
        <v>119</v>
      </c>
      <c r="I27" s="14" t="s">
        <v>34</v>
      </c>
      <c r="J27" s="77" t="s">
        <v>471</v>
      </c>
      <c r="K27" s="7" t="s">
        <v>25</v>
      </c>
      <c r="N27" s="1" t="s">
        <v>99</v>
      </c>
    </row>
    <row r="28" spans="1:14" ht="45" x14ac:dyDescent="0.25">
      <c r="A28" s="5">
        <v>989</v>
      </c>
      <c r="C28" s="67" t="s">
        <v>83</v>
      </c>
      <c r="D28" s="67" t="s">
        <v>458</v>
      </c>
      <c r="E28" s="68" t="s">
        <v>120</v>
      </c>
      <c r="F28" s="4">
        <v>44354</v>
      </c>
      <c r="G28" s="69" t="s">
        <v>19</v>
      </c>
      <c r="H28" s="1" t="s">
        <v>472</v>
      </c>
      <c r="I28" s="14" t="s">
        <v>34</v>
      </c>
      <c r="J28" s="73" t="s">
        <v>473</v>
      </c>
      <c r="K28" s="7" t="s">
        <v>25</v>
      </c>
      <c r="N28" s="1" t="s">
        <v>99</v>
      </c>
    </row>
    <row r="29" spans="1:14" ht="120" x14ac:dyDescent="0.25">
      <c r="A29" s="70">
        <v>991</v>
      </c>
      <c r="C29" s="67" t="s">
        <v>83</v>
      </c>
      <c r="D29" s="67" t="s">
        <v>50</v>
      </c>
      <c r="E29" s="68" t="s">
        <v>39</v>
      </c>
      <c r="F29" s="4">
        <v>44090</v>
      </c>
      <c r="G29" s="69" t="s">
        <v>19</v>
      </c>
      <c r="H29" s="1" t="s">
        <v>121</v>
      </c>
      <c r="I29" s="14" t="s">
        <v>34</v>
      </c>
      <c r="J29" s="73" t="s">
        <v>122</v>
      </c>
      <c r="K29" s="7" t="s">
        <v>25</v>
      </c>
      <c r="N29" s="1" t="s">
        <v>99</v>
      </c>
    </row>
    <row r="30" spans="1:14" ht="45" x14ac:dyDescent="0.25">
      <c r="A30" s="70">
        <v>992</v>
      </c>
      <c r="C30" s="67"/>
      <c r="D30" s="67" t="s">
        <v>50</v>
      </c>
      <c r="E30" s="68" t="s">
        <v>112</v>
      </c>
      <c r="F30" s="4">
        <v>44342</v>
      </c>
      <c r="G30" s="69" t="s">
        <v>19</v>
      </c>
      <c r="H30" s="68" t="s">
        <v>123</v>
      </c>
      <c r="I30" s="14" t="s">
        <v>34</v>
      </c>
      <c r="J30" s="77" t="s">
        <v>124</v>
      </c>
      <c r="K30" s="7" t="s">
        <v>25</v>
      </c>
      <c r="N30" s="1" t="s">
        <v>99</v>
      </c>
    </row>
    <row r="31" spans="1:14" ht="45" x14ac:dyDescent="0.25">
      <c r="A31" s="70">
        <v>993</v>
      </c>
      <c r="C31" s="67"/>
      <c r="D31" s="67" t="s">
        <v>50</v>
      </c>
      <c r="E31" s="68" t="s">
        <v>39</v>
      </c>
      <c r="F31" s="4">
        <v>44015</v>
      </c>
      <c r="G31" s="69" t="s">
        <v>19</v>
      </c>
      <c r="H31" s="1" t="s">
        <v>125</v>
      </c>
      <c r="I31" s="14" t="s">
        <v>34</v>
      </c>
      <c r="J31" s="73" t="s">
        <v>474</v>
      </c>
      <c r="K31" s="7" t="s">
        <v>24</v>
      </c>
      <c r="N31" s="1" t="s">
        <v>126</v>
      </c>
    </row>
    <row r="32" spans="1:14" ht="30" x14ac:dyDescent="0.25">
      <c r="A32" s="5">
        <v>994</v>
      </c>
      <c r="D32" s="67" t="s">
        <v>50</v>
      </c>
      <c r="E32" s="1" t="s">
        <v>127</v>
      </c>
      <c r="F32" s="4">
        <v>44090</v>
      </c>
      <c r="G32" s="10" t="s">
        <v>19</v>
      </c>
      <c r="H32" s="1" t="s">
        <v>128</v>
      </c>
      <c r="I32" s="14" t="s">
        <v>34</v>
      </c>
      <c r="J32" s="73" t="s">
        <v>129</v>
      </c>
      <c r="K32" s="7" t="s">
        <v>25</v>
      </c>
      <c r="N32" s="1" t="s">
        <v>99</v>
      </c>
    </row>
    <row r="33" spans="1:14" ht="45" x14ac:dyDescent="0.25">
      <c r="A33" s="70">
        <v>998</v>
      </c>
      <c r="C33" s="67"/>
      <c r="D33" s="67" t="s">
        <v>50</v>
      </c>
      <c r="E33" s="68" t="s">
        <v>39</v>
      </c>
      <c r="F33" s="4">
        <v>44090</v>
      </c>
      <c r="G33" s="69" t="s">
        <v>19</v>
      </c>
      <c r="H33" s="1" t="s">
        <v>132</v>
      </c>
      <c r="I33" s="14" t="s">
        <v>34</v>
      </c>
      <c r="J33" s="73" t="s">
        <v>133</v>
      </c>
      <c r="K33" s="7" t="s">
        <v>25</v>
      </c>
      <c r="N33" s="1" t="s">
        <v>99</v>
      </c>
    </row>
    <row r="34" spans="1:14" ht="30" x14ac:dyDescent="0.25">
      <c r="A34" s="70">
        <v>999</v>
      </c>
      <c r="C34" s="67" t="s">
        <v>83</v>
      </c>
      <c r="D34" s="67" t="s">
        <v>458</v>
      </c>
      <c r="E34" s="68" t="s">
        <v>39</v>
      </c>
      <c r="F34" s="4">
        <v>44113</v>
      </c>
      <c r="G34" s="69" t="s">
        <v>19</v>
      </c>
      <c r="H34" s="1" t="s">
        <v>134</v>
      </c>
      <c r="I34" s="14" t="s">
        <v>34</v>
      </c>
      <c r="J34" s="73" t="s">
        <v>135</v>
      </c>
      <c r="K34" s="7" t="s">
        <v>25</v>
      </c>
      <c r="N34" s="1" t="s">
        <v>99</v>
      </c>
    </row>
    <row r="35" spans="1:14" ht="30" x14ac:dyDescent="0.25">
      <c r="A35" s="70">
        <v>1000</v>
      </c>
      <c r="C35" s="67" t="s">
        <v>83</v>
      </c>
      <c r="D35" s="67" t="s">
        <v>458</v>
      </c>
      <c r="E35" s="68" t="s">
        <v>39</v>
      </c>
      <c r="F35" s="4">
        <v>44018</v>
      </c>
      <c r="G35" s="69" t="s">
        <v>19</v>
      </c>
      <c r="H35" s="1" t="s">
        <v>136</v>
      </c>
      <c r="I35" s="14" t="s">
        <v>34</v>
      </c>
      <c r="J35" s="73" t="s">
        <v>137</v>
      </c>
      <c r="K35" s="7" t="s">
        <v>25</v>
      </c>
      <c r="N35" s="1" t="s">
        <v>99</v>
      </c>
    </row>
    <row r="36" spans="1:14" ht="30" x14ac:dyDescent="0.25">
      <c r="A36" s="70">
        <v>1001</v>
      </c>
      <c r="C36" s="8" t="s">
        <v>83</v>
      </c>
      <c r="D36" s="8" t="s">
        <v>449</v>
      </c>
      <c r="E36" s="68" t="s">
        <v>31</v>
      </c>
      <c r="F36" s="4">
        <v>44113</v>
      </c>
      <c r="G36" s="69" t="s">
        <v>19</v>
      </c>
      <c r="H36" s="68" t="s">
        <v>138</v>
      </c>
      <c r="I36" s="14" t="s">
        <v>34</v>
      </c>
      <c r="J36" s="77" t="s">
        <v>452</v>
      </c>
      <c r="K36" s="7" t="s">
        <v>25</v>
      </c>
      <c r="N36" s="1" t="s">
        <v>99</v>
      </c>
    </row>
    <row r="37" spans="1:14" ht="105" x14ac:dyDescent="0.25">
      <c r="A37" s="70">
        <v>1002</v>
      </c>
      <c r="D37" s="8" t="s">
        <v>449</v>
      </c>
      <c r="E37" s="68" t="s">
        <v>31</v>
      </c>
      <c r="F37" s="4">
        <v>44323</v>
      </c>
      <c r="G37" s="69" t="s">
        <v>19</v>
      </c>
      <c r="H37" s="68" t="s">
        <v>139</v>
      </c>
      <c r="I37" s="14" t="s">
        <v>34</v>
      </c>
      <c r="J37" s="77" t="s">
        <v>140</v>
      </c>
      <c r="K37" s="7" t="s">
        <v>25</v>
      </c>
      <c r="N37" s="1" t="s">
        <v>99</v>
      </c>
    </row>
    <row r="38" spans="1:14" ht="30" x14ac:dyDescent="0.25">
      <c r="A38" s="5">
        <v>1003</v>
      </c>
      <c r="C38" s="8" t="s">
        <v>83</v>
      </c>
      <c r="D38" s="8" t="s">
        <v>449</v>
      </c>
      <c r="E38" s="1" t="s">
        <v>141</v>
      </c>
      <c r="F38" s="4">
        <v>44018</v>
      </c>
      <c r="G38" s="10" t="s">
        <v>19</v>
      </c>
      <c r="H38" s="1" t="s">
        <v>142</v>
      </c>
      <c r="I38" s="14" t="s">
        <v>34</v>
      </c>
      <c r="J38" s="73" t="s">
        <v>453</v>
      </c>
      <c r="K38" s="7" t="s">
        <v>25</v>
      </c>
      <c r="N38" s="1" t="s">
        <v>99</v>
      </c>
    </row>
    <row r="39" spans="1:14" ht="45" x14ac:dyDescent="0.25">
      <c r="A39" s="5">
        <v>1004</v>
      </c>
      <c r="D39" s="67" t="s">
        <v>458</v>
      </c>
      <c r="E39" s="1" t="s">
        <v>143</v>
      </c>
      <c r="F39" s="4">
        <v>44042</v>
      </c>
      <c r="G39" s="10" t="s">
        <v>19</v>
      </c>
      <c r="H39" s="1" t="s">
        <v>144</v>
      </c>
      <c r="I39" s="14" t="s">
        <v>34</v>
      </c>
      <c r="J39" s="73"/>
      <c r="K39" s="7" t="s">
        <v>24</v>
      </c>
      <c r="N39" s="1" t="s">
        <v>145</v>
      </c>
    </row>
    <row r="40" spans="1:14" ht="30" x14ac:dyDescent="0.25">
      <c r="A40" s="70">
        <v>1005</v>
      </c>
      <c r="C40" s="8" t="s">
        <v>83</v>
      </c>
      <c r="D40" s="67" t="s">
        <v>458</v>
      </c>
      <c r="E40" s="68" t="s">
        <v>31</v>
      </c>
      <c r="F40" s="4">
        <v>44113</v>
      </c>
      <c r="G40" s="69" t="s">
        <v>19</v>
      </c>
      <c r="H40" s="68" t="s">
        <v>146</v>
      </c>
      <c r="I40" s="14" t="s">
        <v>34</v>
      </c>
      <c r="J40" s="77"/>
      <c r="K40" s="7" t="s">
        <v>25</v>
      </c>
      <c r="N40" s="1" t="s">
        <v>99</v>
      </c>
    </row>
    <row r="41" spans="1:14" ht="30" x14ac:dyDescent="0.25">
      <c r="A41" s="5">
        <v>1007</v>
      </c>
      <c r="D41" s="8" t="s">
        <v>449</v>
      </c>
      <c r="E41" s="1" t="s">
        <v>141</v>
      </c>
      <c r="F41" s="4">
        <v>44020</v>
      </c>
      <c r="G41" s="10" t="s">
        <v>19</v>
      </c>
      <c r="H41" s="1" t="s">
        <v>147</v>
      </c>
      <c r="I41" s="14" t="s">
        <v>34</v>
      </c>
      <c r="J41" s="73" t="s">
        <v>463</v>
      </c>
      <c r="K41" s="7" t="s">
        <v>25</v>
      </c>
      <c r="N41" s="1" t="s">
        <v>99</v>
      </c>
    </row>
    <row r="42" spans="1:14" ht="45" x14ac:dyDescent="0.25">
      <c r="A42" s="70">
        <v>1009</v>
      </c>
      <c r="C42" s="67" t="s">
        <v>83</v>
      </c>
      <c r="D42" s="67" t="s">
        <v>449</v>
      </c>
      <c r="E42" s="68" t="s">
        <v>39</v>
      </c>
      <c r="F42" s="4">
        <v>44020</v>
      </c>
      <c r="G42" s="69" t="s">
        <v>19</v>
      </c>
      <c r="H42" s="1" t="s">
        <v>451</v>
      </c>
      <c r="I42" s="14" t="s">
        <v>34</v>
      </c>
      <c r="J42" s="73"/>
      <c r="K42" s="7" t="s">
        <v>24</v>
      </c>
      <c r="N42" s="1" t="s">
        <v>145</v>
      </c>
    </row>
    <row r="43" spans="1:14" ht="30" x14ac:dyDescent="0.25">
      <c r="A43" s="5">
        <v>1010</v>
      </c>
      <c r="C43" s="8" t="s">
        <v>83</v>
      </c>
      <c r="D43" s="8" t="s">
        <v>449</v>
      </c>
      <c r="E43" s="1" t="s">
        <v>141</v>
      </c>
      <c r="F43" s="4">
        <v>44018</v>
      </c>
      <c r="G43" s="10" t="s">
        <v>19</v>
      </c>
      <c r="H43" s="1" t="s">
        <v>148</v>
      </c>
      <c r="I43" s="14" t="s">
        <v>34</v>
      </c>
      <c r="J43" s="73"/>
      <c r="K43" s="7" t="s">
        <v>24</v>
      </c>
      <c r="N43" s="1" t="s">
        <v>145</v>
      </c>
    </row>
    <row r="44" spans="1:14" ht="45" x14ac:dyDescent="0.25">
      <c r="A44" s="70">
        <v>1011</v>
      </c>
      <c r="C44" s="67"/>
      <c r="D44" s="67" t="s">
        <v>449</v>
      </c>
      <c r="E44" s="68" t="s">
        <v>149</v>
      </c>
      <c r="F44" s="4">
        <v>44076</v>
      </c>
      <c r="G44" s="69" t="s">
        <v>19</v>
      </c>
      <c r="H44" s="68" t="s">
        <v>150</v>
      </c>
      <c r="I44" s="14" t="s">
        <v>34</v>
      </c>
      <c r="J44" s="77" t="s">
        <v>456</v>
      </c>
      <c r="K44" s="7" t="s">
        <v>25</v>
      </c>
      <c r="N44" s="1" t="s">
        <v>99</v>
      </c>
    </row>
    <row r="45" spans="1:14" ht="30" x14ac:dyDescent="0.25">
      <c r="A45" s="70">
        <v>1012</v>
      </c>
      <c r="C45" s="67"/>
      <c r="D45" s="67" t="s">
        <v>458</v>
      </c>
      <c r="E45" s="68" t="s">
        <v>39</v>
      </c>
      <c r="F45" s="4">
        <v>44018</v>
      </c>
      <c r="G45" s="69" t="s">
        <v>19</v>
      </c>
      <c r="H45" s="1" t="s">
        <v>151</v>
      </c>
      <c r="I45" s="14" t="s">
        <v>34</v>
      </c>
      <c r="J45" s="73"/>
      <c r="K45" s="7" t="s">
        <v>25</v>
      </c>
      <c r="N45" s="1" t="s">
        <v>99</v>
      </c>
    </row>
    <row r="46" spans="1:14" ht="45" x14ac:dyDescent="0.25">
      <c r="A46" s="70">
        <v>1014</v>
      </c>
      <c r="C46" s="67" t="s">
        <v>83</v>
      </c>
      <c r="D46" s="67" t="s">
        <v>458</v>
      </c>
      <c r="E46" s="68" t="s">
        <v>106</v>
      </c>
      <c r="F46" s="4">
        <v>44333</v>
      </c>
      <c r="G46" s="69" t="s">
        <v>19</v>
      </c>
      <c r="H46" s="68" t="s">
        <v>462</v>
      </c>
      <c r="I46" s="14" t="s">
        <v>34</v>
      </c>
      <c r="J46" s="77" t="s">
        <v>464</v>
      </c>
      <c r="K46" s="7" t="s">
        <v>24</v>
      </c>
      <c r="N46" s="1" t="s">
        <v>152</v>
      </c>
    </row>
    <row r="47" spans="1:14" ht="45" x14ac:dyDescent="0.25">
      <c r="A47" s="70">
        <v>1015</v>
      </c>
      <c r="C47" s="67" t="s">
        <v>83</v>
      </c>
      <c r="D47" s="67" t="s">
        <v>458</v>
      </c>
      <c r="E47" s="68" t="s">
        <v>39</v>
      </c>
      <c r="F47" s="4">
        <v>44092</v>
      </c>
      <c r="G47" s="69" t="s">
        <v>19</v>
      </c>
      <c r="H47" s="1" t="s">
        <v>153</v>
      </c>
      <c r="I47" s="14" t="s">
        <v>34</v>
      </c>
      <c r="J47" s="73" t="s">
        <v>457</v>
      </c>
      <c r="K47" s="7" t="s">
        <v>25</v>
      </c>
      <c r="N47" s="1" t="s">
        <v>99</v>
      </c>
    </row>
    <row r="48" spans="1:14" ht="30" x14ac:dyDescent="0.25">
      <c r="A48" s="70">
        <v>1016</v>
      </c>
      <c r="C48" s="67" t="s">
        <v>83</v>
      </c>
      <c r="D48" s="67" t="s">
        <v>458</v>
      </c>
      <c r="E48" s="68" t="s">
        <v>39</v>
      </c>
      <c r="F48" s="4">
        <v>44057</v>
      </c>
      <c r="G48" s="69" t="s">
        <v>19</v>
      </c>
      <c r="H48" s="1" t="s">
        <v>154</v>
      </c>
      <c r="I48" s="14" t="s">
        <v>34</v>
      </c>
      <c r="J48" s="73"/>
      <c r="K48" s="7" t="s">
        <v>25</v>
      </c>
      <c r="N48" s="1" t="s">
        <v>99</v>
      </c>
    </row>
    <row r="49" spans="1:14" ht="45" x14ac:dyDescent="0.25">
      <c r="A49" s="70">
        <v>1017</v>
      </c>
      <c r="C49" s="67"/>
      <c r="D49" s="67" t="s">
        <v>458</v>
      </c>
      <c r="E49" s="68" t="s">
        <v>39</v>
      </c>
      <c r="F49" s="4">
        <v>44021</v>
      </c>
      <c r="G49" s="69" t="s">
        <v>19</v>
      </c>
      <c r="H49" s="1" t="s">
        <v>155</v>
      </c>
      <c r="I49" s="14" t="s">
        <v>34</v>
      </c>
      <c r="J49" s="73"/>
      <c r="K49" s="7" t="s">
        <v>25</v>
      </c>
      <c r="N49" s="1" t="s">
        <v>99</v>
      </c>
    </row>
    <row r="50" spans="1:14" ht="30" x14ac:dyDescent="0.25">
      <c r="A50" s="70">
        <v>1018</v>
      </c>
      <c r="C50" s="67"/>
      <c r="D50" s="67" t="s">
        <v>449</v>
      </c>
      <c r="E50" s="68" t="s">
        <v>39</v>
      </c>
      <c r="F50" s="4">
        <v>44018</v>
      </c>
      <c r="G50" s="69" t="s">
        <v>19</v>
      </c>
      <c r="H50" s="1" t="s">
        <v>156</v>
      </c>
      <c r="I50" s="14" t="s">
        <v>34</v>
      </c>
      <c r="J50" s="73" t="s">
        <v>157</v>
      </c>
      <c r="K50" s="7" t="s">
        <v>25</v>
      </c>
      <c r="N50" s="1" t="s">
        <v>99</v>
      </c>
    </row>
    <row r="51" spans="1:14" ht="30" x14ac:dyDescent="0.25">
      <c r="A51" s="5">
        <v>1019</v>
      </c>
      <c r="C51" s="8" t="s">
        <v>83</v>
      </c>
      <c r="D51" s="8" t="s">
        <v>50</v>
      </c>
      <c r="E51" s="1" t="s">
        <v>27</v>
      </c>
      <c r="F51" s="4">
        <v>44341</v>
      </c>
      <c r="G51" s="10" t="s">
        <v>19</v>
      </c>
      <c r="H51" s="1" t="s">
        <v>465</v>
      </c>
      <c r="I51" s="14" t="s">
        <v>34</v>
      </c>
      <c r="J51" s="73" t="s">
        <v>158</v>
      </c>
      <c r="K51" s="7" t="s">
        <v>24</v>
      </c>
      <c r="N51" s="1" t="s">
        <v>145</v>
      </c>
    </row>
    <row r="52" spans="1:14" ht="75" x14ac:dyDescent="0.25">
      <c r="A52" s="70">
        <v>1020</v>
      </c>
      <c r="C52" s="8" t="s">
        <v>83</v>
      </c>
      <c r="D52" s="8" t="s">
        <v>449</v>
      </c>
      <c r="E52" s="68" t="s">
        <v>31</v>
      </c>
      <c r="F52" s="4">
        <v>44091</v>
      </c>
      <c r="G52" s="69" t="s">
        <v>19</v>
      </c>
      <c r="H52" s="68" t="s">
        <v>466</v>
      </c>
      <c r="I52" s="14" t="s">
        <v>34</v>
      </c>
      <c r="J52" s="77" t="s">
        <v>159</v>
      </c>
      <c r="K52" s="7" t="s">
        <v>24</v>
      </c>
      <c r="N52" s="1" t="s">
        <v>145</v>
      </c>
    </row>
    <row r="53" spans="1:14" ht="75" x14ac:dyDescent="0.25">
      <c r="A53" s="5">
        <v>1023</v>
      </c>
      <c r="C53" s="67" t="s">
        <v>83</v>
      </c>
      <c r="D53" s="67" t="s">
        <v>50</v>
      </c>
      <c r="E53" s="77" t="s">
        <v>67</v>
      </c>
      <c r="F53" s="75">
        <v>44217</v>
      </c>
      <c r="G53" s="78" t="s">
        <v>19</v>
      </c>
      <c r="H53" s="73" t="s">
        <v>455</v>
      </c>
      <c r="I53" s="76" t="s">
        <v>34</v>
      </c>
      <c r="J53" s="73" t="s">
        <v>454</v>
      </c>
      <c r="K53" s="7" t="s">
        <v>25</v>
      </c>
      <c r="N53" s="1" t="s">
        <v>99</v>
      </c>
    </row>
    <row r="54" spans="1:14" ht="60" x14ac:dyDescent="0.25">
      <c r="A54" s="5">
        <v>1024</v>
      </c>
      <c r="C54" s="67"/>
      <c r="D54" s="67" t="s">
        <v>50</v>
      </c>
      <c r="E54" s="77" t="s">
        <v>67</v>
      </c>
      <c r="F54" s="75">
        <v>44217</v>
      </c>
      <c r="G54" s="78" t="s">
        <v>19</v>
      </c>
      <c r="H54" s="73" t="s">
        <v>160</v>
      </c>
      <c r="I54" s="76" t="s">
        <v>34</v>
      </c>
      <c r="J54" s="73" t="s">
        <v>448</v>
      </c>
      <c r="K54" s="74" t="s">
        <v>25</v>
      </c>
      <c r="N54" s="1" t="s">
        <v>99</v>
      </c>
    </row>
    <row r="55" spans="1:14" ht="45" x14ac:dyDescent="0.25">
      <c r="A55" s="5">
        <v>1026</v>
      </c>
      <c r="D55" s="8" t="s">
        <v>50</v>
      </c>
      <c r="E55" s="1" t="s">
        <v>82</v>
      </c>
      <c r="F55" s="4">
        <v>43941</v>
      </c>
      <c r="G55" s="10" t="s">
        <v>19</v>
      </c>
      <c r="H55" s="1" t="s">
        <v>28</v>
      </c>
      <c r="I55" s="14" t="s">
        <v>34</v>
      </c>
      <c r="J55" s="1" t="s">
        <v>161</v>
      </c>
      <c r="K55" s="7" t="s">
        <v>25</v>
      </c>
      <c r="N55" s="1" t="s">
        <v>99</v>
      </c>
    </row>
    <row r="56" spans="1:14" ht="120" x14ac:dyDescent="0.25">
      <c r="A56" s="5">
        <v>1027</v>
      </c>
      <c r="C56" s="67" t="s">
        <v>83</v>
      </c>
      <c r="D56" s="67" t="s">
        <v>449</v>
      </c>
      <c r="E56" s="68" t="s">
        <v>67</v>
      </c>
      <c r="F56" s="4">
        <v>43992</v>
      </c>
      <c r="G56" s="69" t="s">
        <v>19</v>
      </c>
      <c r="H56" s="1" t="s">
        <v>162</v>
      </c>
      <c r="I56" s="14" t="s">
        <v>34</v>
      </c>
      <c r="J56" s="1" t="s">
        <v>475</v>
      </c>
      <c r="K56" s="7" t="s">
        <v>25</v>
      </c>
      <c r="N56" s="1" t="s">
        <v>99</v>
      </c>
    </row>
    <row r="57" spans="1:14" ht="45" x14ac:dyDescent="0.25">
      <c r="A57" s="5">
        <v>1028</v>
      </c>
      <c r="D57" s="8" t="s">
        <v>50</v>
      </c>
      <c r="E57" s="1" t="s">
        <v>163</v>
      </c>
      <c r="F57" s="4">
        <v>44327</v>
      </c>
      <c r="G57" s="10" t="s">
        <v>19</v>
      </c>
      <c r="H57" s="1" t="s">
        <v>164</v>
      </c>
      <c r="I57" s="14" t="s">
        <v>34</v>
      </c>
      <c r="J57" s="1" t="s">
        <v>165</v>
      </c>
      <c r="K57" s="7" t="s">
        <v>24</v>
      </c>
      <c r="N57" s="1" t="s">
        <v>130</v>
      </c>
    </row>
    <row r="58" spans="1:14" ht="30" x14ac:dyDescent="0.25">
      <c r="A58" s="5">
        <v>1030</v>
      </c>
      <c r="C58" s="8" t="s">
        <v>83</v>
      </c>
      <c r="D58" s="8" t="s">
        <v>50</v>
      </c>
      <c r="E58" s="1" t="s">
        <v>59</v>
      </c>
      <c r="F58" s="4">
        <v>44368</v>
      </c>
      <c r="G58" s="10" t="s">
        <v>19</v>
      </c>
      <c r="H58" s="1" t="s">
        <v>166</v>
      </c>
      <c r="I58" s="14" t="s">
        <v>34</v>
      </c>
      <c r="J58" s="1" t="s">
        <v>167</v>
      </c>
      <c r="K58" s="7" t="s">
        <v>25</v>
      </c>
      <c r="N58" s="1" t="s">
        <v>99</v>
      </c>
    </row>
    <row r="59" spans="1:14" ht="210" x14ac:dyDescent="0.25">
      <c r="A59" s="5">
        <v>1031</v>
      </c>
      <c r="C59" s="8" t="s">
        <v>83</v>
      </c>
      <c r="D59" s="8" t="s">
        <v>449</v>
      </c>
      <c r="E59" s="1" t="s">
        <v>59</v>
      </c>
      <c r="F59" s="4">
        <v>44368</v>
      </c>
      <c r="G59" s="10" t="s">
        <v>19</v>
      </c>
      <c r="H59" s="1" t="s">
        <v>168</v>
      </c>
      <c r="I59" s="14" t="s">
        <v>34</v>
      </c>
      <c r="J59" s="1" t="s">
        <v>169</v>
      </c>
      <c r="K59" s="7" t="s">
        <v>25</v>
      </c>
      <c r="N59" s="1" t="s">
        <v>99</v>
      </c>
    </row>
    <row r="60" spans="1:14" ht="240" x14ac:dyDescent="0.25">
      <c r="A60" s="5">
        <v>1032</v>
      </c>
      <c r="D60" s="67" t="s">
        <v>458</v>
      </c>
      <c r="E60" s="1" t="s">
        <v>59</v>
      </c>
      <c r="F60" s="4">
        <v>44368</v>
      </c>
      <c r="G60" s="10" t="s">
        <v>19</v>
      </c>
      <c r="H60" s="1" t="s">
        <v>170</v>
      </c>
      <c r="I60" s="14" t="s">
        <v>34</v>
      </c>
      <c r="J60" s="1" t="s">
        <v>171</v>
      </c>
      <c r="K60" s="7" t="s">
        <v>25</v>
      </c>
      <c r="N60" s="1" t="s">
        <v>99</v>
      </c>
    </row>
    <row r="61" spans="1:14" ht="30" x14ac:dyDescent="0.25">
      <c r="A61" s="5">
        <v>1033</v>
      </c>
      <c r="C61" s="67" t="s">
        <v>83</v>
      </c>
      <c r="D61" s="67" t="s">
        <v>50</v>
      </c>
      <c r="E61" s="68" t="s">
        <v>67</v>
      </c>
      <c r="F61" s="4">
        <v>44368</v>
      </c>
      <c r="G61" s="69" t="s">
        <v>19</v>
      </c>
      <c r="H61" s="1" t="s">
        <v>172</v>
      </c>
      <c r="I61" s="14" t="s">
        <v>34</v>
      </c>
      <c r="J61" s="1" t="s">
        <v>173</v>
      </c>
      <c r="K61" s="7" t="s">
        <v>25</v>
      </c>
      <c r="N61" s="1" t="s">
        <v>131</v>
      </c>
    </row>
    <row r="62" spans="1:14" ht="30" x14ac:dyDescent="0.25">
      <c r="A62" s="5">
        <v>1034</v>
      </c>
      <c r="D62" s="67" t="s">
        <v>458</v>
      </c>
      <c r="E62" s="1" t="s">
        <v>39</v>
      </c>
      <c r="F62" s="4">
        <v>44364</v>
      </c>
      <c r="G62" s="10" t="s">
        <v>19</v>
      </c>
      <c r="H62" s="1" t="s">
        <v>174</v>
      </c>
      <c r="I62" s="14" t="s">
        <v>34</v>
      </c>
      <c r="J62" s="1" t="s">
        <v>175</v>
      </c>
      <c r="K62" s="7" t="s">
        <v>25</v>
      </c>
      <c r="N62" s="1" t="s">
        <v>99</v>
      </c>
    </row>
  </sheetData>
  <autoFilter ref="A1:R62" xr:uid="{00000000-0009-0000-0000-000000000000}">
    <sortState xmlns:xlrd2="http://schemas.microsoft.com/office/spreadsheetml/2017/richdata2" ref="A2:R62">
      <sortCondition ref="L1:L62"/>
    </sortState>
  </autoFilter>
  <dataConsolidate/>
  <phoneticPr fontId="29" type="noConversion"/>
  <conditionalFormatting sqref="L22:M25 I23:I25 F22:F25 L27:M31 F33:F35 L33 F48:F52 F54:F56 F58 F60:F61 F27:F31 F39:F41 I27:I1048576 F63:F1048576 L34:M1048576 L1:M17 F2:F17 I1:I17">
    <cfRule type="cellIs" dxfId="130" priority="1087" operator="equal">
      <formula>"nvt"</formula>
    </cfRule>
  </conditionalFormatting>
  <conditionalFormatting sqref="K22:K25 K27:K31 K33:K61 K63:K1048576 K1:K17">
    <cfRule type="endsWith" dxfId="129" priority="251" stopIfTrue="1" operator="endsWith" text="x">
      <formula>RIGHT(K1,LEN("x"))="x"</formula>
    </cfRule>
    <cfRule type="endsWith" dxfId="128" priority="252" stopIfTrue="1" operator="endsWith" text="y">
      <formula>RIGHT(K1,LEN("y"))="y"</formula>
    </cfRule>
    <cfRule type="endsWith" dxfId="127" priority="253" stopIfTrue="1" operator="endsWith" text="z">
      <formula>RIGHT(K1,LEN("z"))="z"</formula>
    </cfRule>
  </conditionalFormatting>
  <conditionalFormatting sqref="L18:M18">
    <cfRule type="cellIs" dxfId="126" priority="177" operator="equal">
      <formula>"nvt"</formula>
    </cfRule>
  </conditionalFormatting>
  <conditionalFormatting sqref="F18 I18">
    <cfRule type="cellIs" dxfId="125" priority="176" operator="equal">
      <formula>"nvt"</formula>
    </cfRule>
  </conditionalFormatting>
  <conditionalFormatting sqref="K18">
    <cfRule type="endsWith" dxfId="124" priority="169" stopIfTrue="1" operator="endsWith" text="x">
      <formula>RIGHT(K18,LEN("x"))="x"</formula>
    </cfRule>
    <cfRule type="endsWith" dxfId="123" priority="170" stopIfTrue="1" operator="endsWith" text="y">
      <formula>RIGHT(K18,LEN("y"))="y"</formula>
    </cfRule>
    <cfRule type="endsWith" dxfId="122" priority="171" stopIfTrue="1" operator="endsWith" text="z">
      <formula>RIGHT(K18,LEN("z"))="z"</formula>
    </cfRule>
  </conditionalFormatting>
  <conditionalFormatting sqref="L19:M19">
    <cfRule type="cellIs" dxfId="121" priority="168" operator="equal">
      <formula>"nvt"</formula>
    </cfRule>
  </conditionalFormatting>
  <conditionalFormatting sqref="F19 I19">
    <cfRule type="cellIs" dxfId="120" priority="167" operator="equal">
      <formula>"nvt"</formula>
    </cfRule>
  </conditionalFormatting>
  <conditionalFormatting sqref="K19">
    <cfRule type="endsWith" dxfId="119" priority="160" stopIfTrue="1" operator="endsWith" text="x">
      <formula>RIGHT(K19,LEN("x"))="x"</formula>
    </cfRule>
    <cfRule type="endsWith" dxfId="118" priority="161" stopIfTrue="1" operator="endsWith" text="y">
      <formula>RIGHT(K19,LEN("y"))="y"</formula>
    </cfRule>
    <cfRule type="endsWith" dxfId="117" priority="162" stopIfTrue="1" operator="endsWith" text="z">
      <formula>RIGHT(K19,LEN("z"))="z"</formula>
    </cfRule>
  </conditionalFormatting>
  <conditionalFormatting sqref="L20:M20">
    <cfRule type="cellIs" dxfId="116" priority="159" operator="equal">
      <formula>"nvt"</formula>
    </cfRule>
  </conditionalFormatting>
  <conditionalFormatting sqref="F20 I20">
    <cfRule type="cellIs" dxfId="115" priority="158" operator="equal">
      <formula>"nvt"</formula>
    </cfRule>
  </conditionalFormatting>
  <conditionalFormatting sqref="K20">
    <cfRule type="endsWith" dxfId="114" priority="151" stopIfTrue="1" operator="endsWith" text="x">
      <formula>RIGHT(K20,LEN("x"))="x"</formula>
    </cfRule>
    <cfRule type="endsWith" dxfId="113" priority="152" stopIfTrue="1" operator="endsWith" text="y">
      <formula>RIGHT(K20,LEN("y"))="y"</formula>
    </cfRule>
    <cfRule type="endsWith" dxfId="112" priority="153" stopIfTrue="1" operator="endsWith" text="z">
      <formula>RIGHT(K20,LEN("z"))="z"</formula>
    </cfRule>
  </conditionalFormatting>
  <conditionalFormatting sqref="L21:M21">
    <cfRule type="cellIs" dxfId="111" priority="150" operator="equal">
      <formula>"nvt"</formula>
    </cfRule>
  </conditionalFormatting>
  <conditionalFormatting sqref="F21">
    <cfRule type="cellIs" dxfId="110" priority="149" operator="equal">
      <formula>"nvt"</formula>
    </cfRule>
  </conditionalFormatting>
  <conditionalFormatting sqref="K21">
    <cfRule type="endsWith" dxfId="109" priority="142" stopIfTrue="1" operator="endsWith" text="x">
      <formula>RIGHT(K21,LEN("x"))="x"</formula>
    </cfRule>
    <cfRule type="endsWith" dxfId="108" priority="143" stopIfTrue="1" operator="endsWith" text="y">
      <formula>RIGHT(K21,LEN("y"))="y"</formula>
    </cfRule>
    <cfRule type="endsWith" dxfId="107" priority="144" stopIfTrue="1" operator="endsWith" text="z">
      <formula>RIGHT(K21,LEN("z"))="z"</formula>
    </cfRule>
  </conditionalFormatting>
  <conditionalFormatting sqref="I21">
    <cfRule type="cellIs" dxfId="106" priority="141" operator="equal">
      <formula>"nvt"</formula>
    </cfRule>
  </conditionalFormatting>
  <conditionalFormatting sqref="I22">
    <cfRule type="cellIs" dxfId="105" priority="140" operator="equal">
      <formula>"nvt"</formula>
    </cfRule>
  </conditionalFormatting>
  <conditionalFormatting sqref="F26 L26:M26 I26">
    <cfRule type="cellIs" dxfId="104" priority="91" operator="equal">
      <formula>"nvt"</formula>
    </cfRule>
  </conditionalFormatting>
  <conditionalFormatting sqref="K26">
    <cfRule type="endsWith" dxfId="103" priority="84" stopIfTrue="1" operator="endsWith" text="x">
      <formula>RIGHT(K26,LEN("x"))="x"</formula>
    </cfRule>
    <cfRule type="endsWith" dxfId="102" priority="85" stopIfTrue="1" operator="endsWith" text="y">
      <formula>RIGHT(K26,LEN("y"))="y"</formula>
    </cfRule>
    <cfRule type="endsWith" dxfId="101" priority="86" stopIfTrue="1" operator="endsWith" text="z">
      <formula>RIGHT(K26,LEN("z"))="z"</formula>
    </cfRule>
  </conditionalFormatting>
  <conditionalFormatting sqref="F32 L32:M32">
    <cfRule type="cellIs" dxfId="100" priority="83" operator="equal">
      <formula>"nvt"</formula>
    </cfRule>
  </conditionalFormatting>
  <conditionalFormatting sqref="K32">
    <cfRule type="endsWith" dxfId="99" priority="76" stopIfTrue="1" operator="endsWith" text="x">
      <formula>RIGHT(K32,LEN("x"))="x"</formula>
    </cfRule>
    <cfRule type="endsWith" dxfId="98" priority="77" stopIfTrue="1" operator="endsWith" text="y">
      <formula>RIGHT(K32,LEN("y"))="y"</formula>
    </cfRule>
    <cfRule type="endsWith" dxfId="97" priority="78" stopIfTrue="1" operator="endsWith" text="z">
      <formula>RIGHT(K32,LEN("z"))="z"</formula>
    </cfRule>
  </conditionalFormatting>
  <conditionalFormatting sqref="M33">
    <cfRule type="cellIs" dxfId="96" priority="73" operator="equal">
      <formula>"nvt"</formula>
    </cfRule>
  </conditionalFormatting>
  <conditionalFormatting sqref="F36">
    <cfRule type="cellIs" dxfId="95" priority="72" operator="equal">
      <formula>"nvt"</formula>
    </cfRule>
  </conditionalFormatting>
  <conditionalFormatting sqref="F37">
    <cfRule type="cellIs" dxfId="94" priority="71" operator="equal">
      <formula>"nvt"</formula>
    </cfRule>
  </conditionalFormatting>
  <conditionalFormatting sqref="F38">
    <cfRule type="cellIs" dxfId="93" priority="69" operator="equal">
      <formula>"nvt"</formula>
    </cfRule>
  </conditionalFormatting>
  <conditionalFormatting sqref="F42">
    <cfRule type="cellIs" dxfId="92" priority="68" operator="equal">
      <formula>"nvt"</formula>
    </cfRule>
  </conditionalFormatting>
  <conditionalFormatting sqref="F43">
    <cfRule type="cellIs" dxfId="91" priority="67" operator="equal">
      <formula>"nvt"</formula>
    </cfRule>
  </conditionalFormatting>
  <conditionalFormatting sqref="F44">
    <cfRule type="cellIs" dxfId="90" priority="66" operator="equal">
      <formula>"nvt"</formula>
    </cfRule>
  </conditionalFormatting>
  <conditionalFormatting sqref="F45">
    <cfRule type="cellIs" dxfId="89" priority="65" operator="equal">
      <formula>"nvt"</formula>
    </cfRule>
  </conditionalFormatting>
  <conditionalFormatting sqref="F46">
    <cfRule type="cellIs" dxfId="88" priority="64" operator="equal">
      <formula>"nvt"</formula>
    </cfRule>
  </conditionalFormatting>
  <conditionalFormatting sqref="F47">
    <cfRule type="cellIs" dxfId="87" priority="63" operator="equal">
      <formula>"nvt"</formula>
    </cfRule>
  </conditionalFormatting>
  <conditionalFormatting sqref="C31:C61 D31:D62 C63:D1048576 C1:D30">
    <cfRule type="cellIs" dxfId="86" priority="61" operator="equal">
      <formula>"!"</formula>
    </cfRule>
    <cfRule type="cellIs" dxfId="85" priority="62" operator="equal">
      <formula>"?"</formula>
    </cfRule>
  </conditionalFormatting>
  <conditionalFormatting sqref="F53">
    <cfRule type="cellIs" dxfId="84" priority="60" operator="equal">
      <formula>"nvt"</formula>
    </cfRule>
  </conditionalFormatting>
  <conditionalFormatting sqref="F57">
    <cfRule type="cellIs" dxfId="83" priority="59" operator="equal">
      <formula>"nvt"</formula>
    </cfRule>
  </conditionalFormatting>
  <conditionalFormatting sqref="F59">
    <cfRule type="cellIs" dxfId="82" priority="58" operator="equal">
      <formula>"nvt"</formula>
    </cfRule>
  </conditionalFormatting>
  <conditionalFormatting sqref="F62">
    <cfRule type="cellIs" dxfId="81" priority="57" operator="equal">
      <formula>"nvt"</formula>
    </cfRule>
  </conditionalFormatting>
  <conditionalFormatting sqref="K62">
    <cfRule type="endsWith" dxfId="80" priority="54" stopIfTrue="1" operator="endsWith" text="x">
      <formula>RIGHT(K62,LEN("x"))="x"</formula>
    </cfRule>
    <cfRule type="endsWith" dxfId="79" priority="55" stopIfTrue="1" operator="endsWith" text="y">
      <formula>RIGHT(K62,LEN("y"))="y"</formula>
    </cfRule>
    <cfRule type="endsWith" dxfId="78" priority="56" stopIfTrue="1" operator="endsWith" text="z">
      <formula>RIGHT(K62,LEN("z"))="z"</formula>
    </cfRule>
  </conditionalFormatting>
  <conditionalFormatting sqref="C62">
    <cfRule type="cellIs" dxfId="77" priority="52" operator="equal">
      <formula>"!"</formula>
    </cfRule>
    <cfRule type="cellIs" dxfId="76" priority="53" operator="equal">
      <formula>"?"</formula>
    </cfRule>
  </conditionalFormatting>
  <conditionalFormatting sqref="D1:D1048576">
    <cfRule type="cellIs" dxfId="75" priority="1" operator="equal">
      <formula>"x"</formula>
    </cfRule>
  </conditionalFormatting>
  <pageMargins left="0.70866141732283472" right="0.70866141732283472" top="0.74803149606299213" bottom="0.74803149606299213" header="0.31496062992125984" footer="0.31496062992125984"/>
  <pageSetup paperSize="9" scale="7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B9F5B-BDF6-4BFC-8643-F0AEDD79D024}">
  <sheetPr codeName="Blad3"/>
  <dimension ref="B1:F40"/>
  <sheetViews>
    <sheetView workbookViewId="0">
      <pane xSplit="1" ySplit="1" topLeftCell="B2" activePane="bottomRight" state="frozen"/>
      <selection pane="topRight" activeCell="B1" sqref="B1"/>
      <selection pane="bottomLeft" activeCell="A2" sqref="A2"/>
      <selection pane="bottomRight" activeCell="B13" sqref="B13"/>
    </sheetView>
  </sheetViews>
  <sheetFormatPr defaultColWidth="9.140625" defaultRowHeight="15" x14ac:dyDescent="0.25"/>
  <cols>
    <col min="1" max="1" width="4.85546875" style="16" customWidth="1"/>
    <col min="2" max="2" width="22.42578125" style="16" customWidth="1"/>
    <col min="3" max="3" width="38" style="16" customWidth="1"/>
    <col min="4" max="4" width="37.140625" style="16" customWidth="1"/>
    <col min="5" max="5" width="9.140625" style="16"/>
    <col min="6" max="6" width="85.140625" style="16" customWidth="1"/>
    <col min="7" max="16384" width="9.140625" style="16"/>
  </cols>
  <sheetData>
    <row r="1" spans="2:6" x14ac:dyDescent="0.25">
      <c r="B1" s="17" t="s">
        <v>176</v>
      </c>
      <c r="C1" s="17" t="s">
        <v>177</v>
      </c>
      <c r="D1" s="17" t="s">
        <v>178</v>
      </c>
    </row>
    <row r="2" spans="2:6" x14ac:dyDescent="0.25">
      <c r="B2" s="16" t="s">
        <v>179</v>
      </c>
      <c r="C2" s="16" t="s">
        <v>180</v>
      </c>
      <c r="D2" s="16" t="s">
        <v>181</v>
      </c>
      <c r="F2" s="71" t="s">
        <v>182</v>
      </c>
    </row>
    <row r="3" spans="2:6" x14ac:dyDescent="0.25">
      <c r="B3" s="15" t="s">
        <v>58</v>
      </c>
      <c r="C3" s="16" t="s">
        <v>58</v>
      </c>
      <c r="D3" s="16" t="s">
        <v>183</v>
      </c>
      <c r="F3" s="71" t="s">
        <v>184</v>
      </c>
    </row>
    <row r="4" spans="2:6" x14ac:dyDescent="0.25">
      <c r="B4" s="16" t="s">
        <v>56</v>
      </c>
      <c r="C4" s="16" t="s">
        <v>185</v>
      </c>
      <c r="D4" s="16" t="s">
        <v>186</v>
      </c>
    </row>
    <row r="5" spans="2:6" x14ac:dyDescent="0.25">
      <c r="B5" s="16" t="s">
        <v>38</v>
      </c>
      <c r="C5" s="16" t="s">
        <v>38</v>
      </c>
      <c r="D5" s="16" t="s">
        <v>187</v>
      </c>
    </row>
    <row r="6" spans="2:6" x14ac:dyDescent="0.25">
      <c r="B6" s="16" t="s">
        <v>59</v>
      </c>
      <c r="C6" s="16" t="s">
        <v>30</v>
      </c>
      <c r="D6" s="16" t="s">
        <v>188</v>
      </c>
    </row>
    <row r="7" spans="2:6" x14ac:dyDescent="0.25">
      <c r="B7" s="16" t="s">
        <v>44</v>
      </c>
      <c r="C7" s="16" t="s">
        <v>20</v>
      </c>
      <c r="D7" s="16" t="s">
        <v>189</v>
      </c>
    </row>
    <row r="8" spans="2:6" x14ac:dyDescent="0.25">
      <c r="B8" s="16" t="s">
        <v>60</v>
      </c>
      <c r="C8" s="16" t="s">
        <v>35</v>
      </c>
      <c r="D8" s="16" t="s">
        <v>190</v>
      </c>
    </row>
    <row r="9" spans="2:6" x14ac:dyDescent="0.25">
      <c r="B9" s="16" t="s">
        <v>61</v>
      </c>
      <c r="C9" s="16" t="s">
        <v>61</v>
      </c>
      <c r="D9" s="16" t="s">
        <v>191</v>
      </c>
    </row>
    <row r="10" spans="2:6" x14ac:dyDescent="0.25">
      <c r="B10" s="16" t="s">
        <v>192</v>
      </c>
      <c r="C10" s="16" t="s">
        <v>193</v>
      </c>
      <c r="D10" s="16" t="s">
        <v>194</v>
      </c>
    </row>
    <row r="11" spans="2:6" x14ac:dyDescent="0.25">
      <c r="B11" s="16" t="s">
        <v>71</v>
      </c>
      <c r="C11" s="16" t="s">
        <v>21</v>
      </c>
      <c r="D11" s="16" t="s">
        <v>195</v>
      </c>
    </row>
    <row r="12" spans="2:6" x14ac:dyDescent="0.25">
      <c r="B12" s="16" t="s">
        <v>196</v>
      </c>
      <c r="C12" s="16" t="s">
        <v>197</v>
      </c>
      <c r="D12" s="16" t="s">
        <v>198</v>
      </c>
    </row>
    <row r="13" spans="2:6" x14ac:dyDescent="0.25">
      <c r="B13" s="16" t="s">
        <v>63</v>
      </c>
      <c r="C13" s="16" t="s">
        <v>199</v>
      </c>
      <c r="D13" s="16" t="s">
        <v>200</v>
      </c>
    </row>
    <row r="14" spans="2:6" x14ac:dyDescent="0.25">
      <c r="B14" s="16" t="s">
        <v>64</v>
      </c>
      <c r="C14" s="16" t="s">
        <v>201</v>
      </c>
      <c r="D14" s="16" t="s">
        <v>202</v>
      </c>
    </row>
    <row r="15" spans="2:6" x14ac:dyDescent="0.25">
      <c r="B15" s="16" t="s">
        <v>47</v>
      </c>
      <c r="C15" s="16" t="s">
        <v>203</v>
      </c>
      <c r="D15" s="16" t="s">
        <v>204</v>
      </c>
    </row>
    <row r="16" spans="2:6" x14ac:dyDescent="0.25">
      <c r="B16" s="16" t="s">
        <v>45</v>
      </c>
      <c r="C16" s="16" t="s">
        <v>37</v>
      </c>
      <c r="D16" s="16" t="s">
        <v>205</v>
      </c>
    </row>
    <row r="17" spans="2:4" x14ac:dyDescent="0.25">
      <c r="B17" s="16" t="s">
        <v>54</v>
      </c>
      <c r="C17" s="16" t="s">
        <v>54</v>
      </c>
      <c r="D17" s="16" t="s">
        <v>206</v>
      </c>
    </row>
    <row r="18" spans="2:4" x14ac:dyDescent="0.25">
      <c r="B18" s="16" t="s">
        <v>55</v>
      </c>
      <c r="C18" s="16" t="s">
        <v>55</v>
      </c>
      <c r="D18" s="16" t="s">
        <v>207</v>
      </c>
    </row>
    <row r="19" spans="2:4" x14ac:dyDescent="0.25">
      <c r="B19" s="16" t="s">
        <v>40</v>
      </c>
      <c r="C19" s="16" t="s">
        <v>40</v>
      </c>
      <c r="D19" s="16" t="s">
        <v>208</v>
      </c>
    </row>
    <row r="20" spans="2:4" x14ac:dyDescent="0.25">
      <c r="B20" s="16" t="s">
        <v>33</v>
      </c>
      <c r="C20" s="16" t="s">
        <v>209</v>
      </c>
      <c r="D20" s="16" t="s">
        <v>210</v>
      </c>
    </row>
    <row r="21" spans="2:4" x14ac:dyDescent="0.25">
      <c r="B21" s="16" t="s">
        <v>46</v>
      </c>
      <c r="C21" s="16" t="s">
        <v>46</v>
      </c>
      <c r="D21" s="16" t="s">
        <v>211</v>
      </c>
    </row>
    <row r="22" spans="2:4" x14ac:dyDescent="0.25">
      <c r="B22" s="16" t="s">
        <v>41</v>
      </c>
      <c r="C22" s="16" t="s">
        <v>41</v>
      </c>
      <c r="D22" s="16" t="s">
        <v>212</v>
      </c>
    </row>
    <row r="23" spans="2:4" x14ac:dyDescent="0.25">
      <c r="B23" s="16" t="s">
        <v>56</v>
      </c>
      <c r="C23" s="16" t="s">
        <v>56</v>
      </c>
      <c r="D23" s="16" t="s">
        <v>213</v>
      </c>
    </row>
    <row r="24" spans="2:4" x14ac:dyDescent="0.25">
      <c r="B24" s="16" t="s">
        <v>36</v>
      </c>
      <c r="C24" s="16" t="s">
        <v>214</v>
      </c>
      <c r="D24" s="16" t="s">
        <v>181</v>
      </c>
    </row>
    <row r="25" spans="2:4" x14ac:dyDescent="0.25">
      <c r="B25" s="16" t="s">
        <v>18</v>
      </c>
      <c r="C25" s="16" t="s">
        <v>215</v>
      </c>
      <c r="D25" s="16" t="s">
        <v>181</v>
      </c>
    </row>
    <row r="26" spans="2:4" x14ac:dyDescent="0.25">
      <c r="B26" s="16" t="s">
        <v>65</v>
      </c>
      <c r="C26" s="16" t="s">
        <v>216</v>
      </c>
      <c r="D26" s="16" t="s">
        <v>217</v>
      </c>
    </row>
    <row r="27" spans="2:4" x14ac:dyDescent="0.25">
      <c r="B27" s="16" t="s">
        <v>43</v>
      </c>
      <c r="C27" s="16" t="s">
        <v>218</v>
      </c>
      <c r="D27" s="16" t="s">
        <v>219</v>
      </c>
    </row>
    <row r="28" spans="2:4" x14ac:dyDescent="0.25">
      <c r="B28" s="16" t="s">
        <v>67</v>
      </c>
      <c r="C28" s="16" t="s">
        <v>220</v>
      </c>
      <c r="D28" s="16" t="s">
        <v>221</v>
      </c>
    </row>
    <row r="29" spans="2:4" x14ac:dyDescent="0.25">
      <c r="B29" s="16" t="s">
        <v>68</v>
      </c>
      <c r="C29" s="16" t="s">
        <v>222</v>
      </c>
      <c r="D29" s="16" t="s">
        <v>223</v>
      </c>
    </row>
    <row r="30" spans="2:4" x14ac:dyDescent="0.25">
      <c r="B30" s="16" t="s">
        <v>70</v>
      </c>
      <c r="C30" s="16" t="s">
        <v>224</v>
      </c>
    </row>
    <row r="31" spans="2:4" x14ac:dyDescent="0.25">
      <c r="B31" s="16" t="s">
        <v>69</v>
      </c>
      <c r="C31" s="16" t="s">
        <v>69</v>
      </c>
      <c r="D31" s="16" t="s">
        <v>225</v>
      </c>
    </row>
    <row r="32" spans="2:4" x14ac:dyDescent="0.25">
      <c r="B32" s="16" t="s">
        <v>226</v>
      </c>
      <c r="C32" s="16" t="s">
        <v>227</v>
      </c>
      <c r="D32" s="16" t="s">
        <v>228</v>
      </c>
    </row>
    <row r="33" spans="2:4" x14ac:dyDescent="0.25">
      <c r="B33" s="16" t="s">
        <v>26</v>
      </c>
      <c r="C33" s="16" t="s">
        <v>229</v>
      </c>
      <c r="D33" s="16" t="s">
        <v>189</v>
      </c>
    </row>
    <row r="34" spans="2:4" x14ac:dyDescent="0.25">
      <c r="B34" s="16" t="s">
        <v>57</v>
      </c>
      <c r="C34" s="16" t="s">
        <v>230</v>
      </c>
      <c r="D34" s="16" t="s">
        <v>181</v>
      </c>
    </row>
    <row r="35" spans="2:4" x14ac:dyDescent="0.25">
      <c r="B35" s="16" t="s">
        <v>82</v>
      </c>
      <c r="C35" s="16" t="s">
        <v>231</v>
      </c>
      <c r="D35" s="16" t="s">
        <v>232</v>
      </c>
    </row>
    <row r="36" spans="2:4" x14ac:dyDescent="0.25">
      <c r="B36" s="16" t="s">
        <v>42</v>
      </c>
      <c r="C36" s="16" t="s">
        <v>233</v>
      </c>
      <c r="D36" s="16" t="s">
        <v>234</v>
      </c>
    </row>
    <row r="37" spans="2:4" x14ac:dyDescent="0.25">
      <c r="B37" s="16" t="s">
        <v>111</v>
      </c>
      <c r="C37" s="16" t="s">
        <v>48</v>
      </c>
      <c r="D37" s="16" t="s">
        <v>235</v>
      </c>
    </row>
    <row r="38" spans="2:4" x14ac:dyDescent="0.25">
      <c r="B38" s="16" t="s">
        <v>236</v>
      </c>
      <c r="C38" s="16" t="s">
        <v>237</v>
      </c>
      <c r="D38" s="16" t="s">
        <v>238</v>
      </c>
    </row>
    <row r="39" spans="2:4" x14ac:dyDescent="0.25">
      <c r="B39" s="16" t="s">
        <v>239</v>
      </c>
      <c r="C39" s="16" t="s">
        <v>240</v>
      </c>
      <c r="D39" s="16" t="s">
        <v>241</v>
      </c>
    </row>
    <row r="40" spans="2:4" x14ac:dyDescent="0.25">
      <c r="B40" s="16" t="s">
        <v>242</v>
      </c>
      <c r="C40" s="16" t="s">
        <v>242</v>
      </c>
      <c r="D40" s="16" t="s">
        <v>243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4F0CE-735A-47FB-AD91-2567B5C5325A}">
  <sheetPr codeName="Blad4"/>
  <dimension ref="A1:G34"/>
  <sheetViews>
    <sheetView topLeftCell="A19" zoomScaleNormal="100" workbookViewId="0">
      <selection activeCell="C57" sqref="C57"/>
    </sheetView>
  </sheetViews>
  <sheetFormatPr defaultColWidth="9.140625" defaultRowHeight="12.75" x14ac:dyDescent="0.2"/>
  <cols>
    <col min="1" max="1" width="5.7109375" style="20" customWidth="1"/>
    <col min="2" max="2" width="18.7109375" style="20" customWidth="1"/>
    <col min="3" max="3" width="25.7109375" style="20" customWidth="1"/>
    <col min="4" max="4" width="52.42578125" style="20" bestFit="1" customWidth="1"/>
    <col min="5" max="5" width="48.28515625" style="20" customWidth="1"/>
    <col min="6" max="16384" width="9.140625" style="20"/>
  </cols>
  <sheetData>
    <row r="1" spans="2:7" ht="39.950000000000003" customHeight="1" x14ac:dyDescent="0.2">
      <c r="B1" s="84" t="s">
        <v>244</v>
      </c>
      <c r="C1" s="85"/>
      <c r="D1" s="85"/>
      <c r="E1" s="85"/>
      <c r="F1" s="18"/>
      <c r="G1" s="19"/>
    </row>
    <row r="2" spans="2:7" ht="13.35" customHeight="1" x14ac:dyDescent="0.2">
      <c r="B2" s="21"/>
      <c r="C2" s="22"/>
      <c r="D2" s="22"/>
      <c r="E2" s="22"/>
      <c r="F2" s="18"/>
      <c r="G2" s="19"/>
    </row>
    <row r="3" spans="2:7" ht="13.35" customHeight="1" x14ac:dyDescent="0.25">
      <c r="B3" s="23" t="s">
        <v>245</v>
      </c>
      <c r="C3" s="24"/>
      <c r="D3" s="24"/>
      <c r="E3" s="25"/>
      <c r="F3" s="24"/>
      <c r="G3" s="24"/>
    </row>
    <row r="4" spans="2:7" ht="13.35" customHeight="1" x14ac:dyDescent="0.2">
      <c r="B4" s="79" t="s">
        <v>246</v>
      </c>
      <c r="C4" s="26" t="s">
        <v>29</v>
      </c>
      <c r="D4" s="24"/>
      <c r="E4" s="24"/>
      <c r="F4" s="24"/>
      <c r="G4" s="24"/>
    </row>
    <row r="5" spans="2:7" ht="13.35" customHeight="1" x14ac:dyDescent="0.2">
      <c r="B5" s="79" t="s">
        <v>247</v>
      </c>
      <c r="C5" s="81" t="s">
        <v>181</v>
      </c>
      <c r="D5" s="24"/>
      <c r="E5" s="24"/>
      <c r="F5" s="24"/>
      <c r="G5" s="24"/>
    </row>
    <row r="6" spans="2:7" ht="13.35" customHeight="1" x14ac:dyDescent="0.2">
      <c r="B6" s="27"/>
      <c r="C6" s="24"/>
      <c r="D6" s="24"/>
      <c r="E6" s="24"/>
      <c r="F6" s="24"/>
      <c r="G6" s="24"/>
    </row>
    <row r="7" spans="2:7" ht="13.35" customHeight="1" x14ac:dyDescent="0.2">
      <c r="B7" s="28" t="s">
        <v>248</v>
      </c>
      <c r="C7" s="24"/>
      <c r="D7" s="24"/>
      <c r="E7" s="24"/>
      <c r="F7" s="24"/>
      <c r="G7" s="24"/>
    </row>
    <row r="8" spans="2:7" ht="13.35" customHeight="1" x14ac:dyDescent="0.2">
      <c r="B8" s="79" t="s">
        <v>249</v>
      </c>
      <c r="C8" s="45">
        <v>43787</v>
      </c>
      <c r="D8" s="31"/>
      <c r="E8" s="24"/>
      <c r="F8" s="24"/>
      <c r="G8" s="24"/>
    </row>
    <row r="9" spans="2:7" ht="13.35" customHeight="1" x14ac:dyDescent="0.2">
      <c r="B9" s="29" t="s">
        <v>0</v>
      </c>
      <c r="C9" s="30">
        <v>881</v>
      </c>
      <c r="D9" s="31"/>
      <c r="E9" s="86" t="s">
        <v>250</v>
      </c>
      <c r="F9" s="24"/>
      <c r="G9" s="24"/>
    </row>
    <row r="10" spans="2:7" ht="13.35" customHeight="1" x14ac:dyDescent="0.2">
      <c r="B10" s="79" t="s">
        <v>251</v>
      </c>
      <c r="C10" s="81" t="s">
        <v>22</v>
      </c>
      <c r="D10" s="24"/>
      <c r="E10" s="86"/>
      <c r="F10" s="24"/>
      <c r="G10" s="24"/>
    </row>
    <row r="11" spans="2:7" ht="13.35" customHeight="1" x14ac:dyDescent="0.2">
      <c r="B11" s="79" t="s">
        <v>5</v>
      </c>
      <c r="C11" s="81" t="s">
        <v>19</v>
      </c>
      <c r="E11" s="86"/>
      <c r="F11" s="24"/>
      <c r="G11" s="24"/>
    </row>
    <row r="12" spans="2:7" ht="13.35" customHeight="1" x14ac:dyDescent="0.2">
      <c r="B12" s="79" t="s">
        <v>252</v>
      </c>
      <c r="C12" s="81" t="s">
        <v>253</v>
      </c>
      <c r="E12" s="80"/>
      <c r="F12" s="24"/>
      <c r="G12" s="24"/>
    </row>
    <row r="13" spans="2:7" ht="13.35" customHeight="1" x14ac:dyDescent="0.2">
      <c r="B13" s="32"/>
      <c r="C13" s="24"/>
      <c r="D13" s="24"/>
      <c r="E13" s="24"/>
      <c r="F13" s="24"/>
      <c r="G13" s="24"/>
    </row>
    <row r="14" spans="2:7" ht="144" customHeight="1" x14ac:dyDescent="0.2">
      <c r="B14" s="33" t="s">
        <v>254</v>
      </c>
      <c r="C14" s="87" t="s">
        <v>255</v>
      </c>
      <c r="D14" s="87"/>
      <c r="E14" s="87"/>
      <c r="F14" s="24"/>
      <c r="G14" s="24"/>
    </row>
    <row r="15" spans="2:7" x14ac:dyDescent="0.2">
      <c r="B15" s="34"/>
      <c r="C15" s="24"/>
      <c r="D15" s="24"/>
      <c r="E15" s="24"/>
      <c r="F15" s="24"/>
      <c r="G15" s="24"/>
    </row>
    <row r="16" spans="2:7" ht="13.35" customHeight="1" x14ac:dyDescent="0.2">
      <c r="B16" s="79" t="s">
        <v>256</v>
      </c>
      <c r="C16" s="88" t="s">
        <v>257</v>
      </c>
      <c r="D16" s="89"/>
      <c r="E16" s="89"/>
      <c r="F16" s="24"/>
      <c r="G16" s="24"/>
    </row>
    <row r="17" spans="1:7" ht="13.35" customHeight="1" x14ac:dyDescent="0.2">
      <c r="B17" s="35"/>
      <c r="C17" s="36"/>
      <c r="D17" s="37"/>
      <c r="E17" s="37"/>
      <c r="F17" s="24"/>
      <c r="G17" s="24"/>
    </row>
    <row r="18" spans="1:7" ht="39.950000000000003" customHeight="1" x14ac:dyDescent="0.2">
      <c r="B18" s="79" t="s">
        <v>258</v>
      </c>
      <c r="C18" s="88" t="s">
        <v>259</v>
      </c>
      <c r="D18" s="89"/>
      <c r="E18" s="89"/>
      <c r="F18" s="24"/>
      <c r="G18" s="24"/>
    </row>
    <row r="19" spans="1:7" ht="13.35" customHeight="1" x14ac:dyDescent="0.2">
      <c r="B19" s="38"/>
      <c r="C19" s="39"/>
      <c r="D19" s="40"/>
      <c r="E19" s="24"/>
      <c r="F19" s="24"/>
      <c r="G19" s="24"/>
    </row>
    <row r="20" spans="1:7" ht="39.950000000000003" customHeight="1" x14ac:dyDescent="0.2">
      <c r="B20" s="79" t="s">
        <v>260</v>
      </c>
      <c r="C20" s="88" t="s">
        <v>261</v>
      </c>
      <c r="D20" s="89"/>
      <c r="E20" s="89"/>
      <c r="F20" s="24"/>
      <c r="G20" s="24"/>
    </row>
    <row r="21" spans="1:7" ht="13.35" customHeight="1" x14ac:dyDescent="0.2">
      <c r="B21" s="38"/>
      <c r="C21" s="46"/>
      <c r="D21" s="47"/>
      <c r="E21" s="47"/>
      <c r="F21" s="24"/>
      <c r="G21" s="24"/>
    </row>
    <row r="22" spans="1:7" ht="13.35" customHeight="1" x14ac:dyDescent="0.2">
      <c r="B22" s="38"/>
      <c r="C22" s="39"/>
      <c r="D22" s="24"/>
      <c r="E22" s="48" t="s">
        <v>262</v>
      </c>
      <c r="F22" s="24"/>
      <c r="G22" s="24"/>
    </row>
    <row r="23" spans="1:7" ht="13.35" customHeight="1" x14ac:dyDescent="0.2">
      <c r="B23" s="82" t="s">
        <v>263</v>
      </c>
      <c r="C23" s="83"/>
      <c r="D23" s="49" t="s">
        <v>264</v>
      </c>
      <c r="E23" s="43"/>
      <c r="F23" s="24"/>
      <c r="G23" s="24"/>
    </row>
    <row r="24" spans="1:7" ht="13.35" customHeight="1" x14ac:dyDescent="0.2">
      <c r="A24" s="20" t="s">
        <v>265</v>
      </c>
      <c r="B24" s="82" t="s">
        <v>266</v>
      </c>
      <c r="C24" s="83"/>
      <c r="D24" s="50">
        <v>43788</v>
      </c>
      <c r="E24" s="51" t="s">
        <v>267</v>
      </c>
      <c r="F24" s="24"/>
      <c r="G24" s="24"/>
    </row>
    <row r="25" spans="1:7" ht="13.35" customHeight="1" x14ac:dyDescent="0.2">
      <c r="B25" s="82" t="s">
        <v>268</v>
      </c>
      <c r="C25" s="83"/>
      <c r="D25" s="50">
        <v>43789</v>
      </c>
      <c r="E25" s="52"/>
      <c r="F25" s="24"/>
      <c r="G25" s="24"/>
    </row>
    <row r="26" spans="1:7" ht="13.35" customHeight="1" x14ac:dyDescent="0.2">
      <c r="B26" s="82" t="s">
        <v>269</v>
      </c>
      <c r="C26" s="90"/>
      <c r="D26" s="45">
        <v>43790</v>
      </c>
      <c r="E26" s="52"/>
      <c r="F26" s="24"/>
      <c r="G26" s="24"/>
    </row>
    <row r="27" spans="1:7" ht="13.35" customHeight="1" x14ac:dyDescent="0.2">
      <c r="B27" s="82" t="s">
        <v>270</v>
      </c>
      <c r="C27" s="83"/>
      <c r="D27" s="50">
        <v>43791</v>
      </c>
      <c r="E27" s="51" t="s">
        <v>267</v>
      </c>
      <c r="F27" s="24"/>
      <c r="G27" s="24"/>
    </row>
    <row r="28" spans="1:7" ht="13.35" customHeight="1" x14ac:dyDescent="0.2">
      <c r="B28" s="82" t="s">
        <v>271</v>
      </c>
      <c r="C28" s="83"/>
      <c r="D28" s="53" t="s">
        <v>272</v>
      </c>
      <c r="E28" s="52"/>
      <c r="F28" s="24"/>
      <c r="G28" s="24"/>
    </row>
    <row r="29" spans="1:7" ht="13.35" customHeight="1" x14ac:dyDescent="0.2">
      <c r="B29" s="91"/>
      <c r="C29" s="92"/>
      <c r="D29" s="41"/>
      <c r="E29" s="24"/>
      <c r="F29" s="24"/>
      <c r="G29" s="24"/>
    </row>
    <row r="30" spans="1:7" ht="39.950000000000003" customHeight="1" x14ac:dyDescent="0.2">
      <c r="B30" s="84" t="s">
        <v>273</v>
      </c>
      <c r="C30" s="85"/>
      <c r="D30" s="85"/>
      <c r="E30" s="85"/>
      <c r="F30" s="18"/>
      <c r="G30" s="19"/>
    </row>
    <row r="31" spans="1:7" ht="13.35" customHeight="1" x14ac:dyDescent="0.2">
      <c r="B31" s="21"/>
      <c r="C31" s="22"/>
      <c r="D31" s="22"/>
      <c r="E31" s="22"/>
      <c r="F31" s="18"/>
      <c r="G31" s="19"/>
    </row>
    <row r="32" spans="1:7" ht="13.35" customHeight="1" x14ac:dyDescent="0.25">
      <c r="B32" s="42" t="s">
        <v>274</v>
      </c>
      <c r="C32" s="93" t="s">
        <v>275</v>
      </c>
      <c r="D32" s="94"/>
      <c r="E32" s="94"/>
      <c r="F32" s="44"/>
      <c r="G32" s="44"/>
    </row>
    <row r="33" spans="2:7" ht="26.45" customHeight="1" x14ac:dyDescent="0.25">
      <c r="B33" s="45" t="s">
        <v>276</v>
      </c>
      <c r="C33" s="87" t="s">
        <v>277</v>
      </c>
      <c r="D33" s="95"/>
      <c r="E33" s="95"/>
      <c r="F33" s="44"/>
      <c r="G33" s="44"/>
    </row>
    <row r="34" spans="2:7" ht="26.45" customHeight="1" x14ac:dyDescent="0.25">
      <c r="B34" s="45" t="s">
        <v>278</v>
      </c>
      <c r="C34" s="87" t="s">
        <v>279</v>
      </c>
      <c r="D34" s="95"/>
      <c r="E34" s="95"/>
      <c r="F34" s="44"/>
      <c r="G34" s="44"/>
    </row>
  </sheetData>
  <mergeCells count="17">
    <mergeCell ref="B29:C29"/>
    <mergeCell ref="B30:E30"/>
    <mergeCell ref="C32:E32"/>
    <mergeCell ref="C33:E33"/>
    <mergeCell ref="C34:E34"/>
    <mergeCell ref="B28:C28"/>
    <mergeCell ref="B1:E1"/>
    <mergeCell ref="E9:E11"/>
    <mergeCell ref="C14:E14"/>
    <mergeCell ref="C16:E16"/>
    <mergeCell ref="C18:E18"/>
    <mergeCell ref="C20:E20"/>
    <mergeCell ref="B23:C23"/>
    <mergeCell ref="B24:C24"/>
    <mergeCell ref="B25:C25"/>
    <mergeCell ref="B26:C26"/>
    <mergeCell ref="B27:C27"/>
  </mergeCells>
  <hyperlinks>
    <hyperlink ref="E9:E11" r:id="rId1" display="Informatiestandaarden onder verantwoordelijkheid van het Centraal College van Deskundigen Datastandaarden" xr:uid="{42AA55A7-97C9-4991-9FB1-D4E3DA41990F}"/>
  </hyperlinks>
  <pageMargins left="0.7" right="0.7" top="0.75" bottom="0.75" header="0.3" footer="0.3"/>
  <pageSetup paperSize="8" scale="90" orientation="portrait" verticalDpi="90" r:id="rId2"/>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33D76-1A1C-4033-BB36-0D7D8CD10575}">
  <sheetPr codeName="Blad5">
    <pageSetUpPr fitToPage="1"/>
  </sheetPr>
  <dimension ref="A1:Q57"/>
  <sheetViews>
    <sheetView zoomScaleNormal="100" workbookViewId="0">
      <pane xSplit="9" ySplit="1" topLeftCell="J49" activePane="bottomRight" state="frozen"/>
      <selection pane="topRight" activeCell="I1" sqref="I1"/>
      <selection pane="bottomLeft" activeCell="A2" sqref="A2"/>
      <selection pane="bottomRight" activeCell="G74" sqref="G74"/>
    </sheetView>
  </sheetViews>
  <sheetFormatPr defaultColWidth="9.140625" defaultRowHeight="15" x14ac:dyDescent="0.25"/>
  <cols>
    <col min="1" max="1" width="5.28515625" style="5" customWidth="1"/>
    <col min="2" max="2" width="4.85546875" style="14" customWidth="1"/>
    <col min="3" max="3" width="4.28515625" style="8" customWidth="1"/>
    <col min="4" max="4" width="11.85546875" style="1" customWidth="1"/>
    <col min="5" max="5" width="9" style="4" customWidth="1"/>
    <col min="6" max="6" width="8.85546875" style="10" customWidth="1"/>
    <col min="7" max="7" width="43.7109375" style="1" customWidth="1"/>
    <col min="8" max="8" width="21.7109375" style="14" customWidth="1"/>
    <col min="9" max="9" width="68.42578125" style="1" customWidth="1"/>
    <col min="10" max="10" width="8.42578125" style="7" customWidth="1"/>
    <col min="11" max="12" width="10.42578125" style="4" customWidth="1"/>
    <col min="13" max="13" width="43.42578125" style="1" customWidth="1"/>
    <col min="14" max="15" width="10.42578125" style="4" customWidth="1"/>
    <col min="16" max="16" width="6.85546875" style="62" customWidth="1"/>
    <col min="17" max="17" width="27.7109375" style="1" customWidth="1"/>
    <col min="18" max="16384" width="9.140625" style="1"/>
  </cols>
  <sheetData>
    <row r="1" spans="1:17" s="2" customFormat="1" ht="60" x14ac:dyDescent="0.25">
      <c r="A1" s="12" t="s">
        <v>0</v>
      </c>
      <c r="B1" s="13" t="s">
        <v>1</v>
      </c>
      <c r="C1" s="11" t="s">
        <v>2</v>
      </c>
      <c r="D1" s="2" t="s">
        <v>3</v>
      </c>
      <c r="E1" s="3" t="s">
        <v>4</v>
      </c>
      <c r="F1" s="9" t="s">
        <v>5</v>
      </c>
      <c r="G1" s="2" t="s">
        <v>6</v>
      </c>
      <c r="H1" s="13" t="s">
        <v>7</v>
      </c>
      <c r="I1" s="2" t="s">
        <v>280</v>
      </c>
      <c r="J1" s="6" t="s">
        <v>8</v>
      </c>
      <c r="K1" s="3" t="s">
        <v>9</v>
      </c>
      <c r="L1" s="3" t="s">
        <v>10</v>
      </c>
      <c r="M1" s="2" t="s">
        <v>281</v>
      </c>
      <c r="N1" s="3" t="s">
        <v>12</v>
      </c>
      <c r="O1" s="3" t="s">
        <v>13</v>
      </c>
      <c r="P1" s="61" t="s">
        <v>14</v>
      </c>
      <c r="Q1" s="2" t="s">
        <v>15</v>
      </c>
    </row>
    <row r="2" spans="1:17" ht="345" x14ac:dyDescent="0.25">
      <c r="A2" s="60">
        <v>140</v>
      </c>
      <c r="B2" s="14" t="s">
        <v>22</v>
      </c>
      <c r="F2" s="10" t="s">
        <v>17</v>
      </c>
      <c r="G2" s="55" t="s">
        <v>282</v>
      </c>
      <c r="I2" s="1" t="s">
        <v>283</v>
      </c>
      <c r="K2" s="4" t="s">
        <v>16</v>
      </c>
      <c r="L2" s="4">
        <v>42299</v>
      </c>
      <c r="N2" s="4" t="s">
        <v>16</v>
      </c>
      <c r="O2" s="4">
        <v>42299</v>
      </c>
    </row>
    <row r="3" spans="1:17" ht="409.5" x14ac:dyDescent="0.25">
      <c r="A3" s="60">
        <v>140</v>
      </c>
      <c r="B3" s="14" t="s">
        <v>284</v>
      </c>
      <c r="F3" s="10" t="s">
        <v>17</v>
      </c>
      <c r="G3" s="55" t="s">
        <v>285</v>
      </c>
      <c r="I3" s="56" t="s">
        <v>286</v>
      </c>
      <c r="K3" s="4" t="s">
        <v>16</v>
      </c>
      <c r="L3" s="4">
        <v>42331</v>
      </c>
      <c r="M3" s="56"/>
      <c r="N3" s="4" t="s">
        <v>16</v>
      </c>
      <c r="O3" s="4">
        <v>42331</v>
      </c>
    </row>
    <row r="4" spans="1:17" ht="375" x14ac:dyDescent="0.25">
      <c r="A4" s="60">
        <v>140</v>
      </c>
      <c r="B4" s="14" t="s">
        <v>287</v>
      </c>
      <c r="F4" s="10" t="s">
        <v>17</v>
      </c>
      <c r="G4" s="54" t="s">
        <v>288</v>
      </c>
      <c r="I4" s="1" t="s">
        <v>289</v>
      </c>
      <c r="K4" s="4" t="s">
        <v>16</v>
      </c>
      <c r="L4" s="4">
        <v>41492</v>
      </c>
      <c r="N4" s="4" t="s">
        <v>16</v>
      </c>
      <c r="O4" s="4">
        <v>41492</v>
      </c>
    </row>
    <row r="5" spans="1:17" ht="30" x14ac:dyDescent="0.25">
      <c r="A5" s="60">
        <v>140</v>
      </c>
      <c r="B5" s="14" t="s">
        <v>290</v>
      </c>
      <c r="F5" s="10" t="s">
        <v>17</v>
      </c>
      <c r="G5" s="54" t="s">
        <v>291</v>
      </c>
      <c r="I5" s="1" t="s">
        <v>292</v>
      </c>
      <c r="K5" s="4" t="s">
        <v>16</v>
      </c>
      <c r="L5" s="4">
        <v>42585</v>
      </c>
      <c r="N5" s="4" t="s">
        <v>16</v>
      </c>
      <c r="O5" s="4">
        <v>42695</v>
      </c>
    </row>
    <row r="6" spans="1:17" ht="30" x14ac:dyDescent="0.25">
      <c r="A6" s="60">
        <v>140</v>
      </c>
      <c r="B6" s="14" t="s">
        <v>293</v>
      </c>
      <c r="F6" s="10" t="s">
        <v>17</v>
      </c>
      <c r="G6" s="54" t="s">
        <v>294</v>
      </c>
      <c r="I6" s="1" t="s">
        <v>295</v>
      </c>
      <c r="K6" s="4" t="s">
        <v>16</v>
      </c>
      <c r="L6" s="4">
        <v>41520</v>
      </c>
      <c r="N6" s="4" t="s">
        <v>16</v>
      </c>
      <c r="O6" s="4">
        <v>41520</v>
      </c>
    </row>
    <row r="7" spans="1:17" x14ac:dyDescent="0.25">
      <c r="A7" s="60">
        <v>140</v>
      </c>
      <c r="B7" s="14" t="s">
        <v>296</v>
      </c>
      <c r="F7" s="10" t="s">
        <v>17</v>
      </c>
      <c r="G7" s="54" t="s">
        <v>297</v>
      </c>
      <c r="I7" s="1" t="s">
        <v>298</v>
      </c>
      <c r="K7" s="4" t="s">
        <v>16</v>
      </c>
      <c r="L7" s="4">
        <v>41492</v>
      </c>
      <c r="N7" s="4" t="s">
        <v>16</v>
      </c>
      <c r="O7" s="4">
        <v>41492</v>
      </c>
    </row>
    <row r="8" spans="1:17" x14ac:dyDescent="0.25">
      <c r="A8" s="60">
        <v>140</v>
      </c>
      <c r="B8" s="14" t="s">
        <v>299</v>
      </c>
      <c r="F8" s="10" t="s">
        <v>17</v>
      </c>
      <c r="G8" s="54" t="s">
        <v>300</v>
      </c>
      <c r="I8" s="1" t="s">
        <v>301</v>
      </c>
      <c r="K8" s="4" t="s">
        <v>16</v>
      </c>
      <c r="L8" s="4">
        <v>41492</v>
      </c>
      <c r="N8" s="4" t="s">
        <v>16</v>
      </c>
      <c r="O8" s="4">
        <v>41492</v>
      </c>
    </row>
    <row r="9" spans="1:17" ht="30" x14ac:dyDescent="0.25">
      <c r="A9" s="60">
        <v>140</v>
      </c>
      <c r="B9" s="14" t="s">
        <v>302</v>
      </c>
      <c r="F9" s="10" t="s">
        <v>17</v>
      </c>
      <c r="G9" s="54" t="s">
        <v>303</v>
      </c>
      <c r="I9" s="1" t="s">
        <v>304</v>
      </c>
      <c r="K9" s="4" t="s">
        <v>16</v>
      </c>
      <c r="L9" s="4">
        <v>43815</v>
      </c>
      <c r="N9" s="4" t="s">
        <v>16</v>
      </c>
    </row>
    <row r="10" spans="1:17" ht="60" x14ac:dyDescent="0.25">
      <c r="A10" s="60">
        <v>140</v>
      </c>
      <c r="B10" s="14" t="s">
        <v>302</v>
      </c>
      <c r="F10" s="10" t="s">
        <v>17</v>
      </c>
      <c r="G10" s="54" t="s">
        <v>305</v>
      </c>
      <c r="I10" s="1" t="s">
        <v>306</v>
      </c>
      <c r="K10" s="4" t="s">
        <v>16</v>
      </c>
      <c r="L10" s="4">
        <v>43815</v>
      </c>
      <c r="N10" s="4" t="s">
        <v>16</v>
      </c>
    </row>
    <row r="11" spans="1:17" ht="75" x14ac:dyDescent="0.25">
      <c r="A11" s="60">
        <v>140</v>
      </c>
      <c r="B11" s="14" t="s">
        <v>307</v>
      </c>
      <c r="F11" s="10" t="s">
        <v>17</v>
      </c>
      <c r="G11" s="66" t="s">
        <v>308</v>
      </c>
      <c r="I11" s="1" t="s">
        <v>309</v>
      </c>
      <c r="K11" s="4" t="s">
        <v>16</v>
      </c>
      <c r="L11" s="4">
        <v>41887</v>
      </c>
      <c r="N11" s="4" t="s">
        <v>16</v>
      </c>
      <c r="O11" s="4">
        <v>41887</v>
      </c>
    </row>
    <row r="12" spans="1:17" ht="30" x14ac:dyDescent="0.25">
      <c r="A12" s="60">
        <v>140</v>
      </c>
      <c r="B12" s="14" t="s">
        <v>310</v>
      </c>
      <c r="F12" s="10" t="s">
        <v>17</v>
      </c>
      <c r="G12" s="54" t="s">
        <v>311</v>
      </c>
      <c r="I12" s="1" t="s">
        <v>312</v>
      </c>
      <c r="K12" s="4" t="s">
        <v>16</v>
      </c>
      <c r="L12" s="4">
        <v>41492</v>
      </c>
      <c r="N12" s="4" t="s">
        <v>16</v>
      </c>
      <c r="O12" s="4">
        <v>41492</v>
      </c>
    </row>
    <row r="13" spans="1:17" ht="30" x14ac:dyDescent="0.25">
      <c r="A13" s="60">
        <v>140</v>
      </c>
      <c r="B13" s="14" t="s">
        <v>313</v>
      </c>
      <c r="F13" s="10" t="s">
        <v>17</v>
      </c>
      <c r="G13" s="66" t="s">
        <v>314</v>
      </c>
      <c r="I13" s="1" t="s">
        <v>315</v>
      </c>
      <c r="K13" s="4" t="s">
        <v>16</v>
      </c>
      <c r="L13" s="4">
        <v>41677</v>
      </c>
      <c r="N13" s="4" t="s">
        <v>16</v>
      </c>
      <c r="O13" s="4">
        <v>41677</v>
      </c>
    </row>
    <row r="14" spans="1:17" ht="30" x14ac:dyDescent="0.25">
      <c r="A14" s="60">
        <v>140</v>
      </c>
      <c r="B14" s="14" t="s">
        <v>316</v>
      </c>
      <c r="F14" s="10" t="s">
        <v>17</v>
      </c>
      <c r="G14" s="66" t="s">
        <v>317</v>
      </c>
      <c r="I14" s="1" t="s">
        <v>318</v>
      </c>
      <c r="K14" s="4" t="s">
        <v>16</v>
      </c>
      <c r="L14" s="4">
        <v>41715</v>
      </c>
      <c r="N14" s="4" t="s">
        <v>16</v>
      </c>
      <c r="O14" s="4">
        <v>41715</v>
      </c>
    </row>
    <row r="15" spans="1:17" ht="30" x14ac:dyDescent="0.25">
      <c r="A15" s="60">
        <v>140</v>
      </c>
      <c r="B15" s="14" t="s">
        <v>319</v>
      </c>
      <c r="F15" s="10" t="s">
        <v>17</v>
      </c>
      <c r="G15" s="54" t="s">
        <v>320</v>
      </c>
      <c r="I15" s="1" t="s">
        <v>321</v>
      </c>
      <c r="K15" s="4" t="s">
        <v>16</v>
      </c>
      <c r="L15" s="4">
        <v>41852</v>
      </c>
      <c r="N15" s="4" t="s">
        <v>16</v>
      </c>
      <c r="O15" s="4">
        <v>41852</v>
      </c>
    </row>
    <row r="16" spans="1:17" x14ac:dyDescent="0.25">
      <c r="A16" s="60">
        <v>140</v>
      </c>
      <c r="B16" s="14" t="s">
        <v>322</v>
      </c>
      <c r="F16" s="10" t="s">
        <v>17</v>
      </c>
      <c r="G16" s="54" t="s">
        <v>323</v>
      </c>
      <c r="I16" s="1" t="s">
        <v>324</v>
      </c>
      <c r="K16" s="4" t="s">
        <v>16</v>
      </c>
      <c r="L16" s="4">
        <v>43179</v>
      </c>
      <c r="N16" s="4" t="s">
        <v>16</v>
      </c>
    </row>
    <row r="17" spans="1:17" ht="30" x14ac:dyDescent="0.25">
      <c r="A17" s="60">
        <v>140</v>
      </c>
      <c r="B17" s="14" t="s">
        <v>325</v>
      </c>
      <c r="F17" s="10" t="s">
        <v>17</v>
      </c>
      <c r="G17" s="54" t="s">
        <v>326</v>
      </c>
      <c r="I17" s="1" t="s">
        <v>327</v>
      </c>
      <c r="K17" s="4" t="s">
        <v>16</v>
      </c>
      <c r="L17" s="4">
        <v>42612</v>
      </c>
      <c r="N17" s="4" t="s">
        <v>16</v>
      </c>
      <c r="O17" s="4">
        <v>42695</v>
      </c>
    </row>
    <row r="18" spans="1:17" ht="30" x14ac:dyDescent="0.25">
      <c r="A18" s="60">
        <v>140</v>
      </c>
      <c r="B18" s="14" t="s">
        <v>328</v>
      </c>
      <c r="F18" s="10" t="s">
        <v>17</v>
      </c>
      <c r="G18" s="66" t="s">
        <v>329</v>
      </c>
      <c r="I18" s="1" t="s">
        <v>330</v>
      </c>
      <c r="K18" s="4" t="s">
        <v>16</v>
      </c>
      <c r="L18" s="4">
        <v>42612</v>
      </c>
      <c r="N18" s="4" t="s">
        <v>16</v>
      </c>
      <c r="O18" s="4">
        <v>42695</v>
      </c>
    </row>
    <row r="19" spans="1:17" x14ac:dyDescent="0.25">
      <c r="A19" s="60">
        <v>140</v>
      </c>
      <c r="B19" s="14" t="s">
        <v>331</v>
      </c>
      <c r="F19" s="10" t="s">
        <v>17</v>
      </c>
      <c r="G19" s="54" t="s">
        <v>332</v>
      </c>
      <c r="I19" s="1" t="s">
        <v>333</v>
      </c>
      <c r="K19" s="4" t="s">
        <v>16</v>
      </c>
      <c r="L19" s="4">
        <v>43223</v>
      </c>
      <c r="N19" s="4" t="s">
        <v>16</v>
      </c>
    </row>
    <row r="20" spans="1:17" ht="45" x14ac:dyDescent="0.25">
      <c r="A20" s="60">
        <v>140</v>
      </c>
      <c r="B20" s="14" t="s">
        <v>334</v>
      </c>
      <c r="F20" s="10" t="s">
        <v>17</v>
      </c>
      <c r="G20" s="54" t="s">
        <v>335</v>
      </c>
      <c r="I20" s="1" t="s">
        <v>336</v>
      </c>
      <c r="K20" s="4" t="s">
        <v>16</v>
      </c>
      <c r="L20" s="4">
        <v>41974</v>
      </c>
      <c r="N20" s="4" t="s">
        <v>16</v>
      </c>
      <c r="O20" s="4">
        <v>41974</v>
      </c>
    </row>
    <row r="21" spans="1:17" ht="45" x14ac:dyDescent="0.25">
      <c r="A21" s="60">
        <v>140</v>
      </c>
      <c r="B21" s="14" t="s">
        <v>337</v>
      </c>
      <c r="F21" s="10" t="s">
        <v>17</v>
      </c>
      <c r="G21" s="54" t="s">
        <v>338</v>
      </c>
      <c r="I21" s="1" t="s">
        <v>339</v>
      </c>
      <c r="K21" s="4" t="s">
        <v>16</v>
      </c>
      <c r="L21" s="4">
        <v>43400</v>
      </c>
      <c r="N21" s="4" t="s">
        <v>16</v>
      </c>
    </row>
    <row r="22" spans="1:17" x14ac:dyDescent="0.25">
      <c r="A22" s="60">
        <v>140</v>
      </c>
      <c r="B22" s="14" t="s">
        <v>340</v>
      </c>
      <c r="F22" s="10" t="s">
        <v>17</v>
      </c>
      <c r="G22" s="54" t="s">
        <v>341</v>
      </c>
      <c r="I22" s="1" t="s">
        <v>342</v>
      </c>
      <c r="K22" s="4" t="s">
        <v>16</v>
      </c>
      <c r="L22" s="4">
        <v>44113</v>
      </c>
      <c r="N22" s="4" t="s">
        <v>16</v>
      </c>
    </row>
    <row r="23" spans="1:17" ht="30" x14ac:dyDescent="0.25">
      <c r="A23" s="60">
        <v>140</v>
      </c>
      <c r="B23" s="14" t="s">
        <v>343</v>
      </c>
      <c r="F23" s="10" t="s">
        <v>17</v>
      </c>
      <c r="G23" s="58" t="s">
        <v>344</v>
      </c>
      <c r="I23" s="1" t="s">
        <v>345</v>
      </c>
      <c r="K23" s="4" t="s">
        <v>16</v>
      </c>
      <c r="L23" s="4">
        <v>41984</v>
      </c>
      <c r="N23" s="4" t="s">
        <v>16</v>
      </c>
      <c r="O23" s="4">
        <v>41984</v>
      </c>
    </row>
    <row r="24" spans="1:17" ht="120" x14ac:dyDescent="0.25">
      <c r="A24" s="60">
        <v>140</v>
      </c>
      <c r="B24" s="14" t="s">
        <v>346</v>
      </c>
      <c r="F24" s="10" t="s">
        <v>17</v>
      </c>
      <c r="G24" s="58" t="s">
        <v>347</v>
      </c>
      <c r="I24" s="1" t="s">
        <v>348</v>
      </c>
      <c r="K24" s="4" t="s">
        <v>16</v>
      </c>
      <c r="L24" s="4">
        <v>41492</v>
      </c>
      <c r="N24" s="4" t="s">
        <v>16</v>
      </c>
      <c r="O24" s="4">
        <v>41492</v>
      </c>
    </row>
    <row r="25" spans="1:17" ht="75" x14ac:dyDescent="0.25">
      <c r="A25" s="60">
        <v>140</v>
      </c>
      <c r="B25" s="14" t="s">
        <v>349</v>
      </c>
      <c r="D25" s="1" t="s">
        <v>189</v>
      </c>
      <c r="F25" s="10" t="s">
        <v>17</v>
      </c>
      <c r="G25" s="58" t="s">
        <v>350</v>
      </c>
      <c r="I25" s="1" t="s">
        <v>351</v>
      </c>
      <c r="K25" s="4" t="s">
        <v>16</v>
      </c>
      <c r="L25" s="4">
        <v>42481</v>
      </c>
      <c r="N25" s="4" t="s">
        <v>16</v>
      </c>
      <c r="O25" s="4">
        <v>42481</v>
      </c>
    </row>
    <row r="26" spans="1:17" ht="105" x14ac:dyDescent="0.25">
      <c r="A26" s="60">
        <v>140</v>
      </c>
      <c r="B26" s="14" t="s">
        <v>352</v>
      </c>
      <c r="F26" s="10" t="s">
        <v>17</v>
      </c>
      <c r="G26" s="58" t="s">
        <v>353</v>
      </c>
      <c r="I26" s="1" t="s">
        <v>354</v>
      </c>
      <c r="K26" s="4" t="s">
        <v>16</v>
      </c>
      <c r="L26" s="4">
        <v>41887</v>
      </c>
      <c r="N26" s="4" t="s">
        <v>16</v>
      </c>
      <c r="O26" s="4">
        <v>41887</v>
      </c>
    </row>
    <row r="27" spans="1:17" ht="75" x14ac:dyDescent="0.25">
      <c r="A27" s="60">
        <v>140</v>
      </c>
      <c r="B27" s="14" t="s">
        <v>355</v>
      </c>
      <c r="F27" s="10" t="s">
        <v>17</v>
      </c>
      <c r="G27" s="58" t="s">
        <v>356</v>
      </c>
      <c r="I27" s="1" t="s">
        <v>357</v>
      </c>
      <c r="K27" s="4" t="s">
        <v>16</v>
      </c>
      <c r="L27" s="4">
        <v>41564</v>
      </c>
      <c r="N27" s="4" t="s">
        <v>16</v>
      </c>
      <c r="O27" s="4">
        <v>41564</v>
      </c>
    </row>
    <row r="28" spans="1:17" ht="45" x14ac:dyDescent="0.25">
      <c r="A28" s="60">
        <v>140</v>
      </c>
      <c r="B28" s="14" t="s">
        <v>358</v>
      </c>
      <c r="F28" s="10" t="s">
        <v>17</v>
      </c>
      <c r="G28" s="58" t="s">
        <v>359</v>
      </c>
      <c r="I28" s="1" t="s">
        <v>360</v>
      </c>
      <c r="K28" s="4" t="s">
        <v>16</v>
      </c>
      <c r="L28" s="4">
        <v>42149</v>
      </c>
      <c r="N28" s="4" t="s">
        <v>16</v>
      </c>
    </row>
    <row r="29" spans="1:17" ht="60" x14ac:dyDescent="0.25">
      <c r="A29" s="60">
        <v>140</v>
      </c>
      <c r="B29" s="14" t="s">
        <v>361</v>
      </c>
      <c r="F29" s="10" t="s">
        <v>17</v>
      </c>
      <c r="G29" s="58" t="s">
        <v>362</v>
      </c>
      <c r="I29" s="1" t="s">
        <v>363</v>
      </c>
      <c r="K29" s="4" t="s">
        <v>16</v>
      </c>
      <c r="L29" s="4">
        <v>41997</v>
      </c>
      <c r="N29" s="4" t="s">
        <v>16</v>
      </c>
      <c r="O29" s="4">
        <v>41997</v>
      </c>
    </row>
    <row r="30" spans="1:17" ht="30" x14ac:dyDescent="0.25">
      <c r="A30" s="60">
        <v>140</v>
      </c>
      <c r="B30" s="14" t="s">
        <v>364</v>
      </c>
      <c r="F30" s="10" t="s">
        <v>17</v>
      </c>
      <c r="G30" s="58" t="s">
        <v>365</v>
      </c>
      <c r="I30" s="1" t="s">
        <v>366</v>
      </c>
      <c r="K30" s="4" t="s">
        <v>16</v>
      </c>
      <c r="L30" s="4">
        <v>41887</v>
      </c>
      <c r="N30" s="4" t="s">
        <v>16</v>
      </c>
      <c r="O30" s="4">
        <v>41887</v>
      </c>
    </row>
    <row r="31" spans="1:17" ht="90" x14ac:dyDescent="0.25">
      <c r="A31" s="60">
        <v>140</v>
      </c>
      <c r="B31" s="14" t="s">
        <v>367</v>
      </c>
      <c r="F31" s="10" t="s">
        <v>17</v>
      </c>
      <c r="G31" s="58" t="s">
        <v>368</v>
      </c>
      <c r="I31" s="1" t="s">
        <v>369</v>
      </c>
      <c r="K31" s="4" t="s">
        <v>16</v>
      </c>
      <c r="L31" s="4">
        <v>41884</v>
      </c>
      <c r="N31" s="4" t="s">
        <v>16</v>
      </c>
      <c r="O31" s="4">
        <v>41884</v>
      </c>
    </row>
    <row r="32" spans="1:17" ht="30" x14ac:dyDescent="0.25">
      <c r="A32" s="60">
        <v>140</v>
      </c>
      <c r="B32" s="14" t="s">
        <v>370</v>
      </c>
      <c r="F32" s="10" t="s">
        <v>17</v>
      </c>
      <c r="G32" s="58" t="s">
        <v>371</v>
      </c>
      <c r="I32" s="1" t="s">
        <v>372</v>
      </c>
      <c r="K32" s="4" t="s">
        <v>16</v>
      </c>
      <c r="L32" s="4">
        <v>41974</v>
      </c>
      <c r="N32" s="4" t="s">
        <v>16</v>
      </c>
      <c r="O32" s="4">
        <v>41974</v>
      </c>
      <c r="Q32" s="1">
        <f>28*2.5</f>
        <v>70</v>
      </c>
    </row>
    <row r="33" spans="1:15" ht="30" x14ac:dyDescent="0.25">
      <c r="A33" s="60">
        <v>140</v>
      </c>
      <c r="B33" s="14" t="s">
        <v>373</v>
      </c>
      <c r="F33" s="10" t="s">
        <v>17</v>
      </c>
      <c r="G33" s="58" t="s">
        <v>374</v>
      </c>
      <c r="I33" s="1" t="s">
        <v>375</v>
      </c>
      <c r="K33" s="4" t="s">
        <v>16</v>
      </c>
      <c r="L33" s="4">
        <v>41974</v>
      </c>
      <c r="N33" s="4" t="s">
        <v>16</v>
      </c>
      <c r="O33" s="4">
        <v>41974</v>
      </c>
    </row>
    <row r="34" spans="1:15" ht="30" x14ac:dyDescent="0.25">
      <c r="A34" s="60">
        <v>140</v>
      </c>
      <c r="B34" s="14" t="s">
        <v>376</v>
      </c>
      <c r="F34" s="10" t="s">
        <v>17</v>
      </c>
      <c r="G34" s="58" t="s">
        <v>377</v>
      </c>
      <c r="I34" s="1" t="s">
        <v>378</v>
      </c>
      <c r="K34" s="4" t="s">
        <v>16</v>
      </c>
      <c r="L34" s="4">
        <v>41974</v>
      </c>
      <c r="N34" s="4" t="s">
        <v>16</v>
      </c>
      <c r="O34" s="4">
        <v>41974</v>
      </c>
    </row>
    <row r="35" spans="1:15" ht="30" x14ac:dyDescent="0.25">
      <c r="A35" s="60">
        <v>140</v>
      </c>
      <c r="B35" s="14" t="s">
        <v>379</v>
      </c>
      <c r="F35" s="10" t="s">
        <v>17</v>
      </c>
      <c r="G35" s="58" t="s">
        <v>380</v>
      </c>
      <c r="I35" s="1" t="s">
        <v>381</v>
      </c>
      <c r="K35" s="4" t="s">
        <v>16</v>
      </c>
      <c r="L35" s="4">
        <v>41974</v>
      </c>
      <c r="N35" s="4" t="s">
        <v>16</v>
      </c>
      <c r="O35" s="4">
        <v>41974</v>
      </c>
    </row>
    <row r="36" spans="1:15" ht="30" x14ac:dyDescent="0.25">
      <c r="A36" s="60">
        <v>140</v>
      </c>
      <c r="B36" s="14" t="s">
        <v>382</v>
      </c>
      <c r="F36" s="10" t="s">
        <v>17</v>
      </c>
      <c r="G36" s="58" t="s">
        <v>383</v>
      </c>
      <c r="I36" s="1" t="s">
        <v>384</v>
      </c>
      <c r="K36" s="4" t="s">
        <v>16</v>
      </c>
      <c r="L36" s="4">
        <v>43209</v>
      </c>
      <c r="N36" s="4" t="s">
        <v>16</v>
      </c>
    </row>
    <row r="37" spans="1:15" ht="45" x14ac:dyDescent="0.25">
      <c r="A37" s="60">
        <v>140</v>
      </c>
      <c r="B37" s="14" t="s">
        <v>385</v>
      </c>
      <c r="F37" s="10" t="s">
        <v>17</v>
      </c>
      <c r="G37" s="58" t="s">
        <v>386</v>
      </c>
      <c r="I37" s="1" t="s">
        <v>387</v>
      </c>
      <c r="K37" s="4" t="s">
        <v>16</v>
      </c>
      <c r="L37" s="4">
        <v>43390</v>
      </c>
      <c r="N37" s="4" t="s">
        <v>16</v>
      </c>
    </row>
    <row r="38" spans="1:15" ht="105" x14ac:dyDescent="0.25">
      <c r="A38" s="60">
        <v>140</v>
      </c>
      <c r="B38" s="14" t="s">
        <v>388</v>
      </c>
      <c r="F38" s="10" t="s">
        <v>17</v>
      </c>
      <c r="G38" s="59" t="s">
        <v>389</v>
      </c>
      <c r="I38" s="56" t="s">
        <v>390</v>
      </c>
      <c r="K38" s="4" t="s">
        <v>16</v>
      </c>
      <c r="L38" s="4">
        <v>42490</v>
      </c>
      <c r="M38" s="56"/>
      <c r="N38" s="4" t="s">
        <v>16</v>
      </c>
      <c r="O38" s="4">
        <v>42490</v>
      </c>
    </row>
    <row r="39" spans="1:15" ht="240" x14ac:dyDescent="0.25">
      <c r="A39" s="60">
        <v>140</v>
      </c>
      <c r="B39" s="14" t="s">
        <v>391</v>
      </c>
      <c r="F39" s="10" t="s">
        <v>17</v>
      </c>
      <c r="G39" s="59" t="s">
        <v>392</v>
      </c>
      <c r="I39" s="56" t="s">
        <v>393</v>
      </c>
      <c r="K39" s="4" t="s">
        <v>16</v>
      </c>
      <c r="L39" s="4">
        <v>42490</v>
      </c>
      <c r="M39" s="56"/>
      <c r="N39" s="4" t="s">
        <v>16</v>
      </c>
      <c r="O39" s="4">
        <v>42490</v>
      </c>
    </row>
    <row r="40" spans="1:15" ht="105" x14ac:dyDescent="0.25">
      <c r="A40" s="60">
        <v>140</v>
      </c>
      <c r="B40" s="14" t="s">
        <v>394</v>
      </c>
      <c r="F40" s="10" t="s">
        <v>17</v>
      </c>
      <c r="G40" s="59" t="s">
        <v>395</v>
      </c>
      <c r="I40" s="56" t="s">
        <v>396</v>
      </c>
      <c r="K40" s="4" t="s">
        <v>16</v>
      </c>
      <c r="L40" s="4">
        <v>43664</v>
      </c>
      <c r="M40" s="56"/>
      <c r="N40" s="4" t="s">
        <v>16</v>
      </c>
    </row>
    <row r="41" spans="1:15" ht="360" x14ac:dyDescent="0.25">
      <c r="A41" s="60">
        <v>140</v>
      </c>
      <c r="B41" s="14" t="s">
        <v>397</v>
      </c>
      <c r="F41" s="10" t="s">
        <v>17</v>
      </c>
      <c r="G41" s="59" t="s">
        <v>398</v>
      </c>
      <c r="I41" s="56" t="s">
        <v>399</v>
      </c>
      <c r="K41" s="4" t="s">
        <v>16</v>
      </c>
      <c r="L41" s="4">
        <v>42423</v>
      </c>
      <c r="M41" s="56"/>
      <c r="N41" s="4" t="s">
        <v>16</v>
      </c>
      <c r="O41" s="4">
        <v>42423</v>
      </c>
    </row>
    <row r="42" spans="1:15" ht="75" x14ac:dyDescent="0.25">
      <c r="A42" s="60">
        <v>140</v>
      </c>
      <c r="B42" s="14" t="s">
        <v>400</v>
      </c>
      <c r="F42" s="10" t="s">
        <v>17</v>
      </c>
      <c r="G42" s="59" t="s">
        <v>401</v>
      </c>
      <c r="I42" s="56" t="s">
        <v>402</v>
      </c>
      <c r="K42" s="4" t="s">
        <v>16</v>
      </c>
      <c r="L42" s="4">
        <v>42826</v>
      </c>
      <c r="N42" s="4" t="s">
        <v>16</v>
      </c>
      <c r="O42" s="4">
        <v>42917</v>
      </c>
    </row>
    <row r="43" spans="1:15" ht="135" x14ac:dyDescent="0.25">
      <c r="A43" s="60">
        <v>140</v>
      </c>
      <c r="B43" s="14" t="s">
        <v>403</v>
      </c>
      <c r="F43" s="10" t="s">
        <v>17</v>
      </c>
      <c r="G43" s="59" t="s">
        <v>404</v>
      </c>
      <c r="I43" s="56" t="s">
        <v>405</v>
      </c>
      <c r="K43" s="4" t="s">
        <v>16</v>
      </c>
      <c r="L43" s="4">
        <v>42272</v>
      </c>
      <c r="N43" s="4" t="s">
        <v>16</v>
      </c>
      <c r="O43" s="4">
        <v>42272</v>
      </c>
    </row>
    <row r="44" spans="1:15" ht="165" x14ac:dyDescent="0.25">
      <c r="A44" s="60">
        <v>140</v>
      </c>
      <c r="B44" s="14" t="s">
        <v>406</v>
      </c>
      <c r="F44" s="10" t="s">
        <v>17</v>
      </c>
      <c r="G44" s="59" t="s">
        <v>407</v>
      </c>
      <c r="I44" s="57" t="s">
        <v>408</v>
      </c>
      <c r="K44" s="4" t="s">
        <v>16</v>
      </c>
      <c r="L44" s="4">
        <v>42668</v>
      </c>
      <c r="M44" s="57"/>
      <c r="N44" s="4" t="s">
        <v>16</v>
      </c>
      <c r="O44" s="4">
        <v>42695</v>
      </c>
    </row>
    <row r="45" spans="1:15" ht="45" x14ac:dyDescent="0.25">
      <c r="A45" s="60">
        <v>140</v>
      </c>
      <c r="B45" s="14" t="s">
        <v>409</v>
      </c>
      <c r="F45" s="10" t="s">
        <v>17</v>
      </c>
      <c r="G45" s="59" t="s">
        <v>410</v>
      </c>
      <c r="I45" s="57" t="s">
        <v>411</v>
      </c>
      <c r="K45" s="4" t="s">
        <v>16</v>
      </c>
      <c r="L45" s="4">
        <v>42978</v>
      </c>
      <c r="M45" s="57"/>
      <c r="N45" s="4" t="s">
        <v>16</v>
      </c>
    </row>
    <row r="46" spans="1:15" ht="60" x14ac:dyDescent="0.25">
      <c r="A46" s="60">
        <v>140</v>
      </c>
      <c r="B46" s="14" t="s">
        <v>412</v>
      </c>
      <c r="F46" s="10" t="s">
        <v>17</v>
      </c>
      <c r="G46" s="59" t="s">
        <v>413</v>
      </c>
      <c r="I46" s="57" t="s">
        <v>414</v>
      </c>
      <c r="K46" s="4" t="s">
        <v>16</v>
      </c>
      <c r="L46" s="4">
        <v>42978</v>
      </c>
      <c r="M46" s="57"/>
      <c r="N46" s="4" t="s">
        <v>16</v>
      </c>
    </row>
    <row r="47" spans="1:15" ht="45" x14ac:dyDescent="0.25">
      <c r="A47" s="60">
        <v>140</v>
      </c>
      <c r="B47" s="14" t="s">
        <v>415</v>
      </c>
      <c r="F47" s="10" t="s">
        <v>17</v>
      </c>
      <c r="G47" s="59" t="s">
        <v>416</v>
      </c>
      <c r="I47" s="57" t="s">
        <v>417</v>
      </c>
      <c r="K47" s="4" t="s">
        <v>16</v>
      </c>
      <c r="L47" s="4">
        <v>43179</v>
      </c>
      <c r="M47" s="57"/>
      <c r="N47" s="4" t="s">
        <v>16</v>
      </c>
    </row>
    <row r="48" spans="1:15" ht="45" x14ac:dyDescent="0.25">
      <c r="A48" s="60">
        <v>140</v>
      </c>
      <c r="B48" s="14" t="s">
        <v>418</v>
      </c>
      <c r="F48" s="10" t="s">
        <v>17</v>
      </c>
      <c r="G48" s="59" t="s">
        <v>419</v>
      </c>
      <c r="I48" s="57" t="s">
        <v>420</v>
      </c>
      <c r="K48" s="4" t="s">
        <v>16</v>
      </c>
      <c r="L48" s="4">
        <v>43223</v>
      </c>
      <c r="M48" s="57"/>
      <c r="N48" s="4" t="s">
        <v>16</v>
      </c>
    </row>
    <row r="49" spans="1:15" ht="45" x14ac:dyDescent="0.25">
      <c r="A49" s="60">
        <v>140</v>
      </c>
      <c r="B49" s="14" t="s">
        <v>418</v>
      </c>
      <c r="F49" s="10" t="s">
        <v>17</v>
      </c>
      <c r="G49" s="59" t="s">
        <v>421</v>
      </c>
      <c r="I49" s="57" t="s">
        <v>422</v>
      </c>
      <c r="K49" s="4" t="s">
        <v>16</v>
      </c>
      <c r="L49" s="4">
        <v>44084</v>
      </c>
      <c r="M49" s="57"/>
      <c r="N49" s="4" t="s">
        <v>16</v>
      </c>
    </row>
    <row r="50" spans="1:15" ht="45" x14ac:dyDescent="0.25">
      <c r="A50" s="60">
        <v>140</v>
      </c>
      <c r="B50" s="14" t="s">
        <v>423</v>
      </c>
      <c r="F50" s="10" t="s">
        <v>17</v>
      </c>
      <c r="G50" s="63" t="s">
        <v>424</v>
      </c>
      <c r="I50" s="57" t="s">
        <v>425</v>
      </c>
      <c r="K50" s="4" t="s">
        <v>16</v>
      </c>
      <c r="L50" s="4">
        <v>42612</v>
      </c>
      <c r="M50" s="57"/>
      <c r="N50" s="4" t="s">
        <v>16</v>
      </c>
      <c r="O50" s="4">
        <v>42695</v>
      </c>
    </row>
    <row r="51" spans="1:15" ht="45" x14ac:dyDescent="0.25">
      <c r="A51" s="60">
        <v>140</v>
      </c>
      <c r="B51" s="14" t="s">
        <v>426</v>
      </c>
      <c r="F51" s="10" t="s">
        <v>17</v>
      </c>
      <c r="G51" s="63" t="s">
        <v>427</v>
      </c>
      <c r="I51" s="57" t="s">
        <v>428</v>
      </c>
      <c r="K51" s="4" t="s">
        <v>16</v>
      </c>
      <c r="L51" s="4">
        <v>42612</v>
      </c>
      <c r="M51" s="57"/>
      <c r="N51" s="4" t="s">
        <v>16</v>
      </c>
      <c r="O51" s="4">
        <v>42695</v>
      </c>
    </row>
    <row r="52" spans="1:15" ht="45" x14ac:dyDescent="0.25">
      <c r="A52" s="60">
        <v>140</v>
      </c>
      <c r="B52" s="14" t="s">
        <v>429</v>
      </c>
      <c r="F52" s="10" t="s">
        <v>17</v>
      </c>
      <c r="G52" s="63" t="s">
        <v>430</v>
      </c>
      <c r="I52" s="57" t="s">
        <v>431</v>
      </c>
      <c r="K52" s="4" t="s">
        <v>16</v>
      </c>
      <c r="L52" s="4">
        <v>42490</v>
      </c>
      <c r="M52" s="57"/>
      <c r="N52" s="4" t="s">
        <v>16</v>
      </c>
      <c r="O52" s="4">
        <v>42490</v>
      </c>
    </row>
    <row r="53" spans="1:15" ht="60" x14ac:dyDescent="0.25">
      <c r="A53" s="60">
        <v>140</v>
      </c>
      <c r="B53" s="14" t="s">
        <v>432</v>
      </c>
      <c r="F53" s="10" t="s">
        <v>17</v>
      </c>
      <c r="G53" s="64" t="s">
        <v>433</v>
      </c>
      <c r="I53" s="56" t="s">
        <v>434</v>
      </c>
      <c r="K53" s="4" t="s">
        <v>16</v>
      </c>
      <c r="L53" s="4">
        <v>42124</v>
      </c>
      <c r="M53" s="56"/>
      <c r="N53" s="4" t="s">
        <v>16</v>
      </c>
      <c r="O53" s="4">
        <v>42124</v>
      </c>
    </row>
    <row r="54" spans="1:15" ht="30" x14ac:dyDescent="0.25">
      <c r="A54" s="60">
        <v>140</v>
      </c>
      <c r="B54" s="14" t="s">
        <v>435</v>
      </c>
      <c r="F54" s="10" t="s">
        <v>17</v>
      </c>
      <c r="G54" s="64" t="s">
        <v>436</v>
      </c>
      <c r="I54" s="57" t="s">
        <v>437</v>
      </c>
      <c r="K54" s="4" t="s">
        <v>16</v>
      </c>
      <c r="L54" s="4">
        <v>43209</v>
      </c>
      <c r="M54" s="57"/>
      <c r="N54" s="4" t="s">
        <v>16</v>
      </c>
    </row>
    <row r="55" spans="1:15" ht="30" x14ac:dyDescent="0.25">
      <c r="A55" s="60">
        <v>140</v>
      </c>
      <c r="B55" s="14" t="s">
        <v>438</v>
      </c>
      <c r="F55" s="10" t="s">
        <v>17</v>
      </c>
      <c r="G55" s="64" t="s">
        <v>439</v>
      </c>
      <c r="I55" s="57" t="s">
        <v>440</v>
      </c>
      <c r="K55" s="4" t="s">
        <v>16</v>
      </c>
      <c r="L55" s="4">
        <v>42808</v>
      </c>
      <c r="M55" s="57"/>
      <c r="N55" s="4" t="s">
        <v>16</v>
      </c>
      <c r="O55" s="4">
        <v>42917</v>
      </c>
    </row>
    <row r="56" spans="1:15" ht="90" x14ac:dyDescent="0.25">
      <c r="A56" s="60">
        <v>140</v>
      </c>
      <c r="B56" s="14" t="s">
        <v>441</v>
      </c>
      <c r="F56" s="10" t="s">
        <v>17</v>
      </c>
      <c r="G56" s="64" t="s">
        <v>442</v>
      </c>
      <c r="I56" s="57" t="s">
        <v>443</v>
      </c>
      <c r="K56" s="4" t="s">
        <v>16</v>
      </c>
      <c r="L56" s="4">
        <v>42392</v>
      </c>
      <c r="M56" s="57"/>
      <c r="N56" s="4" t="s">
        <v>16</v>
      </c>
      <c r="O56" s="4">
        <v>42392</v>
      </c>
    </row>
    <row r="57" spans="1:15" ht="60" x14ac:dyDescent="0.25">
      <c r="A57" s="60">
        <v>140</v>
      </c>
      <c r="B57" s="14" t="s">
        <v>444</v>
      </c>
      <c r="F57" s="10" t="s">
        <v>17</v>
      </c>
      <c r="G57" s="65" t="s">
        <v>445</v>
      </c>
      <c r="I57" s="57" t="s">
        <v>446</v>
      </c>
      <c r="K57" s="4" t="s">
        <v>16</v>
      </c>
      <c r="L57" s="4">
        <v>42490</v>
      </c>
      <c r="M57" s="57"/>
      <c r="N57" s="4" t="s">
        <v>16</v>
      </c>
      <c r="O57" s="4">
        <v>42490</v>
      </c>
    </row>
  </sheetData>
  <autoFilter ref="A1:Q57" xr:uid="{00000000-0009-0000-0000-000000000000}">
    <sortState xmlns:xlrd2="http://schemas.microsoft.com/office/spreadsheetml/2017/richdata2" ref="A2:Q57">
      <sortCondition ref="A1:A57"/>
    </sortState>
  </autoFilter>
  <dataConsolidate/>
  <conditionalFormatting sqref="K1:L12 K30:L30 E30 H30 K28:L28 H28 E28 H32:H47 E32:E47 K32:L47 K14:L25 H14:H25 E14:E25 H1:H12 E2:E12 H49:H1048576 E49:E1048576 K49:L1048576">
    <cfRule type="cellIs" dxfId="74" priority="554" operator="equal">
      <formula>"nvt"</formula>
    </cfRule>
  </conditionalFormatting>
  <conditionalFormatting sqref="J56">
    <cfRule type="containsText" dxfId="73" priority="516" operator="containsText" text="z">
      <formula>NOT(ISERROR(SEARCH("z",J56)))</formula>
    </cfRule>
    <cfRule type="containsText" dxfId="72" priority="517" operator="containsText" text="x">
      <formula>NOT(ISERROR(SEARCH("x",J56)))</formula>
    </cfRule>
  </conditionalFormatting>
  <conditionalFormatting sqref="J56">
    <cfRule type="containsText" dxfId="71" priority="515" operator="containsText" text="y">
      <formula>NOT(ISERROR(SEARCH("y",J56)))</formula>
    </cfRule>
  </conditionalFormatting>
  <conditionalFormatting sqref="J38">
    <cfRule type="containsText" dxfId="70" priority="513" operator="containsText" text="z">
      <formula>NOT(ISERROR(SEARCH("z",J38)))</formula>
    </cfRule>
    <cfRule type="containsText" dxfId="69" priority="514" operator="containsText" text="x">
      <formula>NOT(ISERROR(SEARCH("x",J38)))</formula>
    </cfRule>
  </conditionalFormatting>
  <conditionalFormatting sqref="J38">
    <cfRule type="containsText" dxfId="68" priority="512" operator="containsText" text="y">
      <formula>NOT(ISERROR(SEARCH("y",J38)))</formula>
    </cfRule>
  </conditionalFormatting>
  <conditionalFormatting sqref="J57">
    <cfRule type="containsText" dxfId="67" priority="510" operator="containsText" text="z">
      <formula>NOT(ISERROR(SEARCH("z",J57)))</formula>
    </cfRule>
    <cfRule type="containsText" dxfId="66" priority="511" operator="containsText" text="x">
      <formula>NOT(ISERROR(SEARCH("x",J57)))</formula>
    </cfRule>
  </conditionalFormatting>
  <conditionalFormatting sqref="J57">
    <cfRule type="containsText" dxfId="65" priority="509" operator="containsText" text="y">
      <formula>NOT(ISERROR(SEARCH("y",J57)))</formula>
    </cfRule>
  </conditionalFormatting>
  <conditionalFormatting sqref="J39">
    <cfRule type="containsText" dxfId="64" priority="504" operator="containsText" text="z">
      <formula>NOT(ISERROR(SEARCH("z",J39)))</formula>
    </cfRule>
    <cfRule type="containsText" dxfId="63" priority="505" operator="containsText" text="x">
      <formula>NOT(ISERROR(SEARCH("x",J39)))</formula>
    </cfRule>
  </conditionalFormatting>
  <conditionalFormatting sqref="J39">
    <cfRule type="containsText" dxfId="62" priority="503" operator="containsText" text="y">
      <formula>NOT(ISERROR(SEARCH("y",J39)))</formula>
    </cfRule>
  </conditionalFormatting>
  <conditionalFormatting sqref="O12">
    <cfRule type="cellIs" dxfId="61" priority="502" operator="equal">
      <formula>"nvt"</formula>
    </cfRule>
  </conditionalFormatting>
  <conditionalFormatting sqref="O30">
    <cfRule type="cellIs" dxfId="60" priority="501" operator="equal">
      <formula>"nvt"</formula>
    </cfRule>
  </conditionalFormatting>
  <conditionalFormatting sqref="J19">
    <cfRule type="containsText" dxfId="59" priority="411" operator="containsText" text="z">
      <formula>NOT(ISERROR(SEARCH("z",J19)))</formula>
    </cfRule>
    <cfRule type="containsText" dxfId="58" priority="412" operator="containsText" text="x">
      <formula>NOT(ISERROR(SEARCH("x",J19)))</formula>
    </cfRule>
  </conditionalFormatting>
  <conditionalFormatting sqref="J19">
    <cfRule type="containsText" dxfId="57" priority="410" operator="containsText" text="y">
      <formula>NOT(ISERROR(SEARCH("y",J19)))</formula>
    </cfRule>
  </conditionalFormatting>
  <conditionalFormatting sqref="C41:C47 C30 C28 C32:C39 C14:C25 C1:C12 C49:C1048576">
    <cfRule type="cellIs" dxfId="56" priority="355" operator="equal">
      <formula>2</formula>
    </cfRule>
    <cfRule type="cellIs" dxfId="55" priority="356" operator="equal">
      <formula>1</formula>
    </cfRule>
  </conditionalFormatting>
  <conditionalFormatting sqref="J40">
    <cfRule type="containsText" dxfId="54" priority="187" operator="containsText" text="z">
      <formula>NOT(ISERROR(SEARCH("z",J40)))</formula>
    </cfRule>
    <cfRule type="containsText" dxfId="53" priority="188" operator="containsText" text="x">
      <formula>NOT(ISERROR(SEARCH("x",J40)))</formula>
    </cfRule>
  </conditionalFormatting>
  <conditionalFormatting sqref="J40">
    <cfRule type="containsText" dxfId="52" priority="186" operator="containsText" text="y">
      <formula>NOT(ISERROR(SEARCH("y",J40)))</formula>
    </cfRule>
  </conditionalFormatting>
  <conditionalFormatting sqref="C40">
    <cfRule type="cellIs" dxfId="51" priority="184" operator="equal">
      <formula>2</formula>
    </cfRule>
    <cfRule type="cellIs" dxfId="50" priority="185" operator="equal">
      <formula>1</formula>
    </cfRule>
  </conditionalFormatting>
  <conditionalFormatting sqref="O40">
    <cfRule type="cellIs" dxfId="49" priority="183" operator="equal">
      <formula>"nvt"</formula>
    </cfRule>
  </conditionalFormatting>
  <conditionalFormatting sqref="O40">
    <cfRule type="cellIs" dxfId="48" priority="182" operator="equal">
      <formula>"nvt"</formula>
    </cfRule>
  </conditionalFormatting>
  <conditionalFormatting sqref="J29">
    <cfRule type="containsText" dxfId="47" priority="180" operator="containsText" text="z">
      <formula>NOT(ISERROR(SEARCH("z",J29)))</formula>
    </cfRule>
    <cfRule type="containsText" dxfId="46" priority="181" operator="containsText" text="x">
      <formula>NOT(ISERROR(SEARCH("x",J29)))</formula>
    </cfRule>
  </conditionalFormatting>
  <conditionalFormatting sqref="J29">
    <cfRule type="containsText" dxfId="45" priority="179" operator="containsText" text="y">
      <formula>NOT(ISERROR(SEARCH("y",J29)))</formula>
    </cfRule>
  </conditionalFormatting>
  <conditionalFormatting sqref="K29:L29 H29">
    <cfRule type="cellIs" dxfId="44" priority="178" operator="equal">
      <formula>"nvt"</formula>
    </cfRule>
  </conditionalFormatting>
  <conditionalFormatting sqref="O29">
    <cfRule type="cellIs" dxfId="43" priority="177" operator="equal">
      <formula>"nvt"</formula>
    </cfRule>
  </conditionalFormatting>
  <conditionalFormatting sqref="C29">
    <cfRule type="cellIs" dxfId="42" priority="175" operator="equal">
      <formula>2</formula>
    </cfRule>
    <cfRule type="cellIs" dxfId="41" priority="176" operator="equal">
      <formula>1</formula>
    </cfRule>
  </conditionalFormatting>
  <conditionalFormatting sqref="E29">
    <cfRule type="cellIs" dxfId="40" priority="174" operator="equal">
      <formula>"nvt"</formula>
    </cfRule>
  </conditionalFormatting>
  <conditionalFormatting sqref="J13">
    <cfRule type="containsText" dxfId="39" priority="172" operator="containsText" text="z">
      <formula>NOT(ISERROR(SEARCH("z",J13)))</formula>
    </cfRule>
    <cfRule type="containsText" dxfId="38" priority="173" operator="containsText" text="x">
      <formula>NOT(ISERROR(SEARCH("x",J13)))</formula>
    </cfRule>
  </conditionalFormatting>
  <conditionalFormatting sqref="J13">
    <cfRule type="containsText" dxfId="37" priority="171" operator="containsText" text="y">
      <formula>NOT(ISERROR(SEARCH("y",J13)))</formula>
    </cfRule>
  </conditionalFormatting>
  <conditionalFormatting sqref="J13">
    <cfRule type="containsText" dxfId="36" priority="169" operator="containsText" text="z">
      <formula>NOT(ISERROR(SEARCH("z",J13)))</formula>
    </cfRule>
    <cfRule type="containsText" dxfId="35" priority="170" operator="containsText" text="x">
      <formula>NOT(ISERROR(SEARCH("x",J13)))</formula>
    </cfRule>
  </conditionalFormatting>
  <conditionalFormatting sqref="J13">
    <cfRule type="containsText" dxfId="34" priority="168" operator="containsText" text="y">
      <formula>NOT(ISERROR(SEARCH("y",J13)))</formula>
    </cfRule>
  </conditionalFormatting>
  <conditionalFormatting sqref="K13:L13 H13 E13">
    <cfRule type="cellIs" dxfId="33" priority="167" operator="equal">
      <formula>"nvt"</formula>
    </cfRule>
  </conditionalFormatting>
  <conditionalFormatting sqref="O13">
    <cfRule type="cellIs" dxfId="32" priority="166" operator="equal">
      <formula>"nvt"</formula>
    </cfRule>
  </conditionalFormatting>
  <conditionalFormatting sqref="C13">
    <cfRule type="cellIs" dxfId="31" priority="164" operator="equal">
      <formula>2</formula>
    </cfRule>
    <cfRule type="cellIs" dxfId="30" priority="165" operator="equal">
      <formula>1</formula>
    </cfRule>
  </conditionalFormatting>
  <conditionalFormatting sqref="J28:J30 J32:J47 J1:J25 J49:J1048576">
    <cfRule type="endsWith" dxfId="29" priority="133" stopIfTrue="1" operator="endsWith" text="x">
      <formula>RIGHT(J1,LEN("x"))="x"</formula>
    </cfRule>
    <cfRule type="endsWith" dxfId="28" priority="134" stopIfTrue="1" operator="endsWith" text="y">
      <formula>RIGHT(J1,LEN("y"))="y"</formula>
    </cfRule>
    <cfRule type="endsWith" dxfId="27" priority="135" stopIfTrue="1" operator="endsWith" text="z">
      <formula>RIGHT(J1,LEN("z"))="z"</formula>
    </cfRule>
  </conditionalFormatting>
  <conditionalFormatting sqref="C28:C30 C32:C47 C1:C25 C49:C1048576">
    <cfRule type="cellIs" dxfId="26" priority="136" stopIfTrue="1" operator="equal">
      <formula>2</formula>
    </cfRule>
    <cfRule type="cellIs" dxfId="25" priority="137" stopIfTrue="1" operator="equal">
      <formula>1</formula>
    </cfRule>
  </conditionalFormatting>
  <conditionalFormatting sqref="E26:E27 H26:H27 K26:L27">
    <cfRule type="cellIs" dxfId="24" priority="25" operator="equal">
      <formula>"nvt"</formula>
    </cfRule>
  </conditionalFormatting>
  <conditionalFormatting sqref="C26:C27">
    <cfRule type="cellIs" dxfId="23" priority="23" operator="equal">
      <formula>2</formula>
    </cfRule>
    <cfRule type="cellIs" dxfId="22" priority="24" operator="equal">
      <formula>1</formula>
    </cfRule>
  </conditionalFormatting>
  <conditionalFormatting sqref="J26:J27">
    <cfRule type="endsWith" dxfId="21" priority="18" stopIfTrue="1" operator="endsWith" text="x">
      <formula>RIGHT(J26,LEN("x"))="x"</formula>
    </cfRule>
    <cfRule type="endsWith" dxfId="20" priority="19" stopIfTrue="1" operator="endsWith" text="y">
      <formula>RIGHT(J26,LEN("y"))="y"</formula>
    </cfRule>
    <cfRule type="endsWith" dxfId="19" priority="20" stopIfTrue="1" operator="endsWith" text="z">
      <formula>RIGHT(J26,LEN("z"))="z"</formula>
    </cfRule>
  </conditionalFormatting>
  <conditionalFormatting sqref="C26:C27">
    <cfRule type="cellIs" dxfId="18" priority="21" stopIfTrue="1" operator="equal">
      <formula>2</formula>
    </cfRule>
    <cfRule type="cellIs" dxfId="17" priority="22" stopIfTrue="1" operator="equal">
      <formula>1</formula>
    </cfRule>
  </conditionalFormatting>
  <conditionalFormatting sqref="O31">
    <cfRule type="cellIs" dxfId="16" priority="16" operator="equal">
      <formula>"nvt"</formula>
    </cfRule>
  </conditionalFormatting>
  <conditionalFormatting sqref="C31">
    <cfRule type="cellIs" dxfId="15" priority="14" operator="equal">
      <formula>2</formula>
    </cfRule>
    <cfRule type="cellIs" dxfId="14" priority="15" operator="equal">
      <formula>1</formula>
    </cfRule>
  </conditionalFormatting>
  <conditionalFormatting sqref="J31">
    <cfRule type="endsWith" dxfId="13" priority="9" stopIfTrue="1" operator="endsWith" text="x">
      <formula>RIGHT(J31,LEN("x"))="x"</formula>
    </cfRule>
    <cfRule type="endsWith" dxfId="12" priority="10" stopIfTrue="1" operator="endsWith" text="y">
      <formula>RIGHT(J31,LEN("y"))="y"</formula>
    </cfRule>
    <cfRule type="endsWith" dxfId="11" priority="11" stopIfTrue="1" operator="endsWith" text="z">
      <formula>RIGHT(J31,LEN("z"))="z"</formula>
    </cfRule>
  </conditionalFormatting>
  <conditionalFormatting sqref="C31">
    <cfRule type="cellIs" dxfId="10" priority="12" stopIfTrue="1" operator="equal">
      <formula>2</formula>
    </cfRule>
    <cfRule type="cellIs" dxfId="9" priority="13" stopIfTrue="1" operator="equal">
      <formula>1</formula>
    </cfRule>
  </conditionalFormatting>
  <conditionalFormatting sqref="K31:L31 E31 H31">
    <cfRule type="cellIs" dxfId="8" priority="17" operator="equal">
      <formula>"nvt"</formula>
    </cfRule>
  </conditionalFormatting>
  <conditionalFormatting sqref="H48 E48 K48:L48">
    <cfRule type="cellIs" dxfId="7" priority="8" operator="equal">
      <formula>"nvt"</formula>
    </cfRule>
  </conditionalFormatting>
  <conditionalFormatting sqref="C48">
    <cfRule type="cellIs" dxfId="6" priority="6" operator="equal">
      <formula>2</formula>
    </cfRule>
    <cfRule type="cellIs" dxfId="5" priority="7" operator="equal">
      <formula>1</formula>
    </cfRule>
  </conditionalFormatting>
  <conditionalFormatting sqref="J48">
    <cfRule type="endsWith" dxfId="4" priority="1" stopIfTrue="1" operator="endsWith" text="x">
      <formula>RIGHT(J48,LEN("x"))="x"</formula>
    </cfRule>
    <cfRule type="endsWith" dxfId="3" priority="2" stopIfTrue="1" operator="endsWith" text="y">
      <formula>RIGHT(J48,LEN("y"))="y"</formula>
    </cfRule>
    <cfRule type="endsWith" dxfId="2" priority="3" stopIfTrue="1" operator="endsWith" text="z">
      <formula>RIGHT(J48,LEN("z"))="z"</formula>
    </cfRule>
  </conditionalFormatting>
  <conditionalFormatting sqref="C48">
    <cfRule type="cellIs" dxfId="1" priority="4" stopIfTrue="1" operator="equal">
      <formula>2</formula>
    </cfRule>
    <cfRule type="cellIs" dxfId="0" priority="5" stopIfTrue="1" operator="equal">
      <formula>1</formula>
    </cfRule>
  </conditionalFormatting>
  <pageMargins left="0.70866141732283472" right="0.70866141732283472" top="0.74803149606299213" bottom="0.74803149606299213" header="0.31496062992125984" footer="0.31496062992125984"/>
  <pageSetup paperSize="9" scale="4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Button 1">
              <controlPr defaultSize="0" print="0" autoFill="0" autoPict="0" macro="[0]!fillForm" altText="Uitvoer naar formulieren">
                <anchor moveWithCells="1" sizeWithCells="1">
                  <from>
                    <xdr:col>6</xdr:col>
                    <xdr:colOff>1085850</xdr:colOff>
                    <xdr:row>0</xdr:row>
                    <xdr:rowOff>228600</xdr:rowOff>
                  </from>
                  <to>
                    <xdr:col>6</xdr:col>
                    <xdr:colOff>2571750</xdr:colOff>
                    <xdr:row>0</xdr:row>
                    <xdr:rowOff>666750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32088-946F-4C0C-A59C-98FEC1E20E16}">
  <sheetPr codeName="Blad2"/>
  <dimension ref="B1:G32"/>
  <sheetViews>
    <sheetView zoomScaleNormal="100" workbookViewId="0">
      <selection activeCell="D23" sqref="D23"/>
    </sheetView>
  </sheetViews>
  <sheetFormatPr defaultColWidth="9.140625" defaultRowHeight="12.75" x14ac:dyDescent="0.2"/>
  <cols>
    <col min="1" max="1" width="5.7109375" style="20" customWidth="1"/>
    <col min="2" max="2" width="17.42578125" style="20" bestFit="1" customWidth="1"/>
    <col min="3" max="3" width="25.7109375" style="20" bestFit="1" customWidth="1"/>
    <col min="4" max="4" width="52.42578125" style="20" bestFit="1" customWidth="1"/>
    <col min="5" max="5" width="42.7109375" style="20" bestFit="1" customWidth="1"/>
    <col min="6" max="16384" width="9.140625" style="20"/>
  </cols>
  <sheetData>
    <row r="1" spans="2:7" ht="39.950000000000003" customHeight="1" x14ac:dyDescent="0.2">
      <c r="B1" s="84" t="s">
        <v>244</v>
      </c>
      <c r="C1" s="85"/>
      <c r="D1" s="85"/>
      <c r="E1" s="85"/>
      <c r="F1" s="18"/>
      <c r="G1" s="19"/>
    </row>
    <row r="2" spans="2:7" ht="13.35" customHeight="1" x14ac:dyDescent="0.2">
      <c r="B2" s="21"/>
      <c r="C2" s="22"/>
      <c r="D2" s="22"/>
      <c r="E2" s="22"/>
      <c r="F2" s="18"/>
      <c r="G2" s="19"/>
    </row>
    <row r="3" spans="2:7" ht="13.35" customHeight="1" x14ac:dyDescent="0.25">
      <c r="B3" s="23" t="s">
        <v>245</v>
      </c>
      <c r="C3" s="24"/>
      <c r="D3" s="24"/>
      <c r="E3" s="25"/>
      <c r="F3" s="24"/>
      <c r="G3" s="24"/>
    </row>
    <row r="4" spans="2:7" ht="13.35" customHeight="1" x14ac:dyDescent="0.2">
      <c r="B4" s="79" t="s">
        <v>246</v>
      </c>
      <c r="C4" s="26" t="s">
        <v>29</v>
      </c>
      <c r="D4" s="24"/>
      <c r="E4" s="24"/>
      <c r="F4" s="24"/>
      <c r="G4" s="24"/>
    </row>
    <row r="5" spans="2:7" ht="13.35" customHeight="1" x14ac:dyDescent="0.2">
      <c r="B5" s="79" t="s">
        <v>247</v>
      </c>
      <c r="C5" s="81" t="s">
        <v>181</v>
      </c>
      <c r="D5" s="24"/>
      <c r="E5" s="24"/>
      <c r="F5" s="24"/>
      <c r="G5" s="24"/>
    </row>
    <row r="6" spans="2:7" ht="13.35" customHeight="1" x14ac:dyDescent="0.2">
      <c r="B6" s="27"/>
      <c r="C6" s="24"/>
      <c r="D6" s="24"/>
      <c r="E6" s="24"/>
      <c r="F6" s="24"/>
      <c r="G6" s="24"/>
    </row>
    <row r="7" spans="2:7" ht="13.35" customHeight="1" x14ac:dyDescent="0.2">
      <c r="B7" s="28" t="s">
        <v>248</v>
      </c>
      <c r="C7" s="24"/>
      <c r="D7" s="24"/>
      <c r="E7" s="24"/>
      <c r="F7" s="24"/>
      <c r="G7" s="24"/>
    </row>
    <row r="8" spans="2:7" ht="13.35" customHeight="1" x14ac:dyDescent="0.2">
      <c r="B8" s="79" t="s">
        <v>249</v>
      </c>
      <c r="C8" s="45">
        <v>43787</v>
      </c>
      <c r="D8" s="24"/>
      <c r="E8" s="24"/>
      <c r="F8" s="24"/>
      <c r="G8" s="24"/>
    </row>
    <row r="9" spans="2:7" ht="13.35" customHeight="1" x14ac:dyDescent="0.2">
      <c r="B9" s="29" t="s">
        <v>0</v>
      </c>
      <c r="C9" s="30">
        <v>881</v>
      </c>
      <c r="D9" s="24"/>
      <c r="E9" s="24"/>
      <c r="F9" s="24"/>
      <c r="G9" s="24"/>
    </row>
    <row r="10" spans="2:7" ht="13.35" customHeight="1" x14ac:dyDescent="0.2">
      <c r="B10" s="79" t="s">
        <v>251</v>
      </c>
      <c r="C10" s="81" t="s">
        <v>22</v>
      </c>
      <c r="D10" s="24"/>
      <c r="E10" s="24"/>
      <c r="F10" s="24"/>
      <c r="G10" s="24"/>
    </row>
    <row r="11" spans="2:7" ht="13.35" customHeight="1" x14ac:dyDescent="0.2">
      <c r="B11" s="79" t="s">
        <v>5</v>
      </c>
      <c r="C11" s="81" t="s">
        <v>19</v>
      </c>
      <c r="D11" s="31"/>
      <c r="E11" s="24"/>
      <c r="F11" s="24"/>
      <c r="G11" s="24"/>
    </row>
    <row r="12" spans="2:7" ht="13.35" customHeight="1" x14ac:dyDescent="0.2">
      <c r="B12" s="32"/>
      <c r="C12" s="24"/>
      <c r="D12" s="24"/>
      <c r="E12" s="24"/>
      <c r="F12" s="24"/>
      <c r="G12" s="24"/>
    </row>
    <row r="13" spans="2:7" ht="144" customHeight="1" x14ac:dyDescent="0.2">
      <c r="B13" s="33" t="s">
        <v>254</v>
      </c>
      <c r="C13" s="87" t="s">
        <v>255</v>
      </c>
      <c r="D13" s="87"/>
      <c r="E13" s="87"/>
      <c r="F13" s="24"/>
      <c r="G13" s="24"/>
    </row>
    <row r="14" spans="2:7" x14ac:dyDescent="0.2">
      <c r="B14" s="34"/>
      <c r="C14" s="24"/>
      <c r="D14" s="24"/>
      <c r="E14" s="24"/>
      <c r="F14" s="24"/>
      <c r="G14" s="24"/>
    </row>
    <row r="15" spans="2:7" ht="13.35" customHeight="1" x14ac:dyDescent="0.2">
      <c r="B15" s="79" t="s">
        <v>256</v>
      </c>
      <c r="C15" s="88" t="s">
        <v>257</v>
      </c>
      <c r="D15" s="89"/>
      <c r="E15" s="89"/>
      <c r="F15" s="24"/>
      <c r="G15" s="24"/>
    </row>
    <row r="16" spans="2:7" ht="13.35" customHeight="1" x14ac:dyDescent="0.2">
      <c r="B16" s="35"/>
      <c r="C16" s="36"/>
      <c r="D16" s="37"/>
      <c r="E16" s="37"/>
      <c r="F16" s="24"/>
      <c r="G16" s="24"/>
    </row>
    <row r="17" spans="2:7" ht="39.950000000000003" customHeight="1" x14ac:dyDescent="0.2">
      <c r="B17" s="79" t="s">
        <v>258</v>
      </c>
      <c r="C17" s="88" t="s">
        <v>259</v>
      </c>
      <c r="D17" s="89"/>
      <c r="E17" s="89"/>
      <c r="F17" s="24"/>
      <c r="G17" s="24"/>
    </row>
    <row r="18" spans="2:7" ht="13.35" customHeight="1" x14ac:dyDescent="0.2">
      <c r="B18" s="38"/>
      <c r="C18" s="39"/>
      <c r="D18" s="40"/>
      <c r="E18" s="24"/>
      <c r="F18" s="24"/>
      <c r="G18" s="24"/>
    </row>
    <row r="19" spans="2:7" ht="39.950000000000003" customHeight="1" x14ac:dyDescent="0.2">
      <c r="B19" s="79" t="s">
        <v>260</v>
      </c>
      <c r="C19" s="88" t="s">
        <v>261</v>
      </c>
      <c r="D19" s="89"/>
      <c r="E19" s="89"/>
      <c r="F19" s="24"/>
      <c r="G19" s="24"/>
    </row>
    <row r="20" spans="2:7" ht="13.35" customHeight="1" x14ac:dyDescent="0.2">
      <c r="B20" s="38"/>
      <c r="C20" s="39"/>
      <c r="D20" s="40"/>
      <c r="E20" s="24"/>
      <c r="F20" s="24"/>
      <c r="G20" s="24"/>
    </row>
    <row r="21" spans="2:7" ht="13.35" customHeight="1" x14ac:dyDescent="0.2">
      <c r="B21" s="82" t="s">
        <v>263</v>
      </c>
      <c r="C21" s="83"/>
      <c r="D21" s="30" t="s">
        <v>264</v>
      </c>
      <c r="E21" s="24"/>
      <c r="F21" s="24"/>
      <c r="G21" s="24"/>
    </row>
    <row r="22" spans="2:7" ht="13.35" customHeight="1" x14ac:dyDescent="0.2">
      <c r="B22" s="82" t="s">
        <v>266</v>
      </c>
      <c r="C22" s="83"/>
      <c r="D22" s="45">
        <v>43788</v>
      </c>
      <c r="E22" s="24"/>
      <c r="F22" s="24"/>
      <c r="G22" s="24"/>
    </row>
    <row r="23" spans="2:7" ht="13.35" customHeight="1" x14ac:dyDescent="0.2">
      <c r="B23" s="82" t="s">
        <v>268</v>
      </c>
      <c r="C23" s="83"/>
      <c r="D23" s="45">
        <v>43789</v>
      </c>
      <c r="E23" s="24"/>
      <c r="F23" s="24"/>
      <c r="G23" s="24"/>
    </row>
    <row r="24" spans="2:7" ht="13.35" customHeight="1" x14ac:dyDescent="0.2">
      <c r="B24" s="82" t="s">
        <v>269</v>
      </c>
      <c r="C24" s="83"/>
      <c r="D24" s="45">
        <v>43790</v>
      </c>
      <c r="E24" s="24"/>
      <c r="F24" s="24"/>
      <c r="G24" s="24"/>
    </row>
    <row r="25" spans="2:7" ht="13.35" customHeight="1" x14ac:dyDescent="0.2">
      <c r="B25" s="82" t="s">
        <v>270</v>
      </c>
      <c r="C25" s="83"/>
      <c r="D25" s="45">
        <v>43791</v>
      </c>
      <c r="E25" s="24"/>
      <c r="F25" s="24"/>
      <c r="G25" s="24"/>
    </row>
    <row r="26" spans="2:7" ht="13.35" customHeight="1" x14ac:dyDescent="0.2">
      <c r="B26" s="82" t="s">
        <v>271</v>
      </c>
      <c r="C26" s="83"/>
      <c r="D26" s="30" t="s">
        <v>272</v>
      </c>
      <c r="E26" s="24"/>
      <c r="F26" s="24"/>
      <c r="G26" s="24"/>
    </row>
    <row r="27" spans="2:7" ht="13.35" customHeight="1" x14ac:dyDescent="0.2">
      <c r="B27" s="91"/>
      <c r="C27" s="92"/>
      <c r="D27" s="41"/>
      <c r="E27" s="24"/>
      <c r="F27" s="24"/>
      <c r="G27" s="24"/>
    </row>
    <row r="28" spans="2:7" ht="39.950000000000003" customHeight="1" x14ac:dyDescent="0.2">
      <c r="B28" s="84" t="s">
        <v>273</v>
      </c>
      <c r="C28" s="85"/>
      <c r="D28" s="85"/>
      <c r="E28" s="85"/>
      <c r="F28" s="18"/>
      <c r="G28" s="19"/>
    </row>
    <row r="29" spans="2:7" ht="13.35" customHeight="1" x14ac:dyDescent="0.2">
      <c r="B29" s="21"/>
      <c r="C29" s="22"/>
      <c r="D29" s="22"/>
      <c r="E29" s="22"/>
      <c r="F29" s="18"/>
      <c r="G29" s="19"/>
    </row>
    <row r="30" spans="2:7" ht="13.35" customHeight="1" x14ac:dyDescent="0.25">
      <c r="B30" s="42" t="s">
        <v>274</v>
      </c>
      <c r="C30" s="93" t="s">
        <v>275</v>
      </c>
      <c r="D30" s="94"/>
      <c r="E30" s="94"/>
      <c r="F30" s="44"/>
      <c r="G30" s="44"/>
    </row>
    <row r="31" spans="2:7" ht="26.45" customHeight="1" x14ac:dyDescent="0.25">
      <c r="B31" s="45" t="s">
        <v>276</v>
      </c>
      <c r="C31" s="87" t="s">
        <v>277</v>
      </c>
      <c r="D31" s="95"/>
      <c r="E31" s="95"/>
      <c r="F31" s="44"/>
      <c r="G31" s="44"/>
    </row>
    <row r="32" spans="2:7" ht="26.45" customHeight="1" x14ac:dyDescent="0.25">
      <c r="B32" s="45" t="s">
        <v>278</v>
      </c>
      <c r="C32" s="87" t="s">
        <v>279</v>
      </c>
      <c r="D32" s="95"/>
      <c r="E32" s="95"/>
      <c r="F32" s="44"/>
      <c r="G32" s="44"/>
    </row>
  </sheetData>
  <mergeCells count="16">
    <mergeCell ref="B21:C21"/>
    <mergeCell ref="B1:E1"/>
    <mergeCell ref="C13:E13"/>
    <mergeCell ref="C15:E15"/>
    <mergeCell ref="C17:E17"/>
    <mergeCell ref="C19:E19"/>
    <mergeCell ref="B28:E28"/>
    <mergeCell ref="C30:E30"/>
    <mergeCell ref="C31:E31"/>
    <mergeCell ref="C32:E32"/>
    <mergeCell ref="B22:C22"/>
    <mergeCell ref="B23:C23"/>
    <mergeCell ref="B24:C24"/>
    <mergeCell ref="B25:C25"/>
    <mergeCell ref="B26:C26"/>
    <mergeCell ref="B27:C27"/>
  </mergeCells>
  <pageMargins left="0.7" right="0.7" top="0.75" bottom="0.75" header="0.3" footer="0.3"/>
  <pageSetup paperSize="8" scale="90" orientation="portrait" verticalDpi="9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FFB1987AB3C7142AF6D625BD17C916A" ma:contentTypeVersion="2" ma:contentTypeDescription="Een nieuw document maken." ma:contentTypeScope="" ma:versionID="0eca7f2636a31a5a9f88b79469ba6171">
  <xsd:schema xmlns:xsd="http://www.w3.org/2001/XMLSchema" xmlns:xs="http://www.w3.org/2001/XMLSchema" xmlns:p="http://schemas.microsoft.com/office/2006/metadata/properties" xmlns:ns2="a3c26046-e4bf-45a8-90ab-2995d3e7665d" targetNamespace="http://schemas.microsoft.com/office/2006/metadata/properties" ma:root="true" ma:fieldsID="defbf8840a3e846d12717e18c5d41668" ns2:_="">
    <xsd:import namespace="a3c26046-e4bf-45a8-90ab-2995d3e7665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c26046-e4bf-45a8-90ab-2995d3e766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7AE3E8-7F0C-453E-AD74-7D2F9409FA1A}">
  <ds:schemaRefs>
    <ds:schemaRef ds:uri="http://schemas.microsoft.com/sharepoint/v3/contenttype/forms"/>
  </ds:schemaRefs>
</ds:datastoreItem>
</file>

<file path=customXml/itemProps2.xml><?xml version="1.0" encoding="utf-8"?>
<ds:datastoreItem xmlns:ds="http://schemas.openxmlformats.org/officeDocument/2006/customXml" ds:itemID="{661EA5A6-D9FD-45D9-AAFF-590BEA25F5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c26046-e4bf-45a8-90ab-2995d3e766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0E3C551-0E97-409E-8D2E-27416B082E59}">
  <ds:schemaRefs>
    <ds:schemaRef ds:uri="http://purl.org/dc/terms/"/>
    <ds:schemaRef ds:uri="a3c26046-e4bf-45a8-90ab-2995d3e7665d"/>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4</vt:i4>
      </vt:variant>
    </vt:vector>
  </HeadingPairs>
  <TitlesOfParts>
    <vt:vector size="9" baseType="lpstr">
      <vt:lpstr>Logboek</vt:lpstr>
      <vt:lpstr>Namen</vt:lpstr>
      <vt:lpstr>Formulier</vt:lpstr>
      <vt:lpstr>Logboek Gellish (tm v1.5.1)</vt:lpstr>
      <vt:lpstr>Formulier (oud)</vt:lpstr>
      <vt:lpstr>Formulier!Afdrukbereik</vt:lpstr>
      <vt:lpstr>'Formulier (oud)'!Afdrukbereik</vt:lpstr>
      <vt:lpstr>Logboek!Afdrukbereik</vt:lpstr>
      <vt:lpstr>'Logboek Gellish (tm v1.5.1)'!Afdrukbereik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2006-09-25T13:34:53Z</dcterms:created>
  <dcterms:modified xsi:type="dcterms:W3CDTF">2021-06-25T12:49:15Z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f08ec5-d6d9-4227-8387-ccbfcb3632c4_Enabled">
    <vt:lpwstr>true</vt:lpwstr>
  </property>
  <property fmtid="{D5CDD505-2E9C-101B-9397-08002B2CF9AE}" pid="3" name="MSIP_Label_43f08ec5-d6d9-4227-8387-ccbfcb3632c4_SetDate">
    <vt:lpwstr>2020-10-11T11:32:45Z</vt:lpwstr>
  </property>
  <property fmtid="{D5CDD505-2E9C-101B-9397-08002B2CF9AE}" pid="4" name="MSIP_Label_43f08ec5-d6d9-4227-8387-ccbfcb3632c4_Method">
    <vt:lpwstr>Standard</vt:lpwstr>
  </property>
  <property fmtid="{D5CDD505-2E9C-101B-9397-08002B2CF9AE}" pid="5" name="MSIP_Label_43f08ec5-d6d9-4227-8387-ccbfcb3632c4_Name">
    <vt:lpwstr>Sweco Restricted</vt:lpwstr>
  </property>
  <property fmtid="{D5CDD505-2E9C-101B-9397-08002B2CF9AE}" pid="6" name="MSIP_Label_43f08ec5-d6d9-4227-8387-ccbfcb3632c4_SiteId">
    <vt:lpwstr>b7872ef0-9a00-4c18-8a4a-c7d25c778a9e</vt:lpwstr>
  </property>
  <property fmtid="{D5CDD505-2E9C-101B-9397-08002B2CF9AE}" pid="7" name="MSIP_Label_43f08ec5-d6d9-4227-8387-ccbfcb3632c4_ActionId">
    <vt:lpwstr>163a40e9-9ff7-4605-b529-0000886ced37</vt:lpwstr>
  </property>
  <property fmtid="{D5CDD505-2E9C-101B-9397-08002B2CF9AE}" pid="8" name="MSIP_Label_43f08ec5-d6d9-4227-8387-ccbfcb3632c4_ContentBits">
    <vt:lpwstr>0</vt:lpwstr>
  </property>
  <property fmtid="{D5CDD505-2E9C-101B-9397-08002B2CF9AE}" pid="9" name="ContentTypeId">
    <vt:lpwstr>0x0101002FFB1987AB3C7142AF6D625BD17C916A</vt:lpwstr>
  </property>
</Properties>
</file>